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yl.hoffmann\Documents\ODIN\DATABASE STATS\EBSCO\"/>
    </mc:Choice>
  </mc:AlternateContent>
  <xr:revisionPtr revIDLastSave="0" documentId="13_ncr:1_{6F13878F-F9D7-4B24-B7AA-307D71B69FF2}" xr6:coauthVersionLast="47" xr6:coauthVersionMax="47" xr10:uidLastSave="{00000000-0000-0000-0000-000000000000}"/>
  <bookViews>
    <workbookView xWindow="990" yWindow="1935" windowWidth="21600" windowHeight="11295" xr2:uid="{00000000-000D-0000-FFFF-FFFF00000000}"/>
  </bookViews>
  <sheets>
    <sheet name="250168_120111" sheetId="1" r:id="rId1"/>
  </sheets>
  <definedNames>
    <definedName name="_xlnm._FilterDatabase" localSheetId="0" hidden="1">'250168_120111'!$A$3:$G$662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</calcChain>
</file>

<file path=xl/sharedStrings.xml><?xml version="1.0" encoding="utf-8"?>
<sst xmlns="http://schemas.openxmlformats.org/spreadsheetml/2006/main" count="346" uniqueCount="128">
  <si>
    <t>Session Usage Report all available -</t>
  </si>
  <si>
    <t xml:space="preserve">  &lt;--TOTALS</t>
  </si>
  <si>
    <t>Site</t>
  </si>
  <si>
    <t>Type</t>
  </si>
  <si>
    <t>Year</t>
  </si>
  <si>
    <t>Month</t>
  </si>
  <si>
    <t>Databases Sessions</t>
  </si>
  <si>
    <t>Total Full Length</t>
  </si>
  <si>
    <t>Searches</t>
  </si>
  <si>
    <t>Site: All  Detail Level: Site  Period: January 2026- December 2026</t>
  </si>
  <si>
    <t>ADAMS COUNTY LIBRARY</t>
  </si>
  <si>
    <t>January</t>
  </si>
  <si>
    <t>ALTRU HEALTH SYSTEM</t>
  </si>
  <si>
    <t>BEACH JUNIOR SENIOR HIGH SCHOOL</t>
  </si>
  <si>
    <t>BELCOURT HIGH SCHOOL</t>
  </si>
  <si>
    <t>BEULAH HIGH SCHOOL</t>
  </si>
  <si>
    <t>BISHOP RYAN HIGH SCHOOL</t>
  </si>
  <si>
    <t>BISMARCK HIGH SCHOOL</t>
  </si>
  <si>
    <t>BISMARCK PUBLIC LIBRARY</t>
  </si>
  <si>
    <t>BISMARCK SCHOOL DISTRICT 1</t>
  </si>
  <si>
    <t>BISMARCK STATE COLLEGE</t>
  </si>
  <si>
    <t>BOTTINEAU HIGH SCHOOL</t>
  </si>
  <si>
    <t>BOWBELLS SCHOOL</t>
  </si>
  <si>
    <t>CANDO PUBLIC SCHOOL</t>
  </si>
  <si>
    <t>CARRINGTON HIGH SCHOOL</t>
  </si>
  <si>
    <t>CASSELTON HIGH SCHOOL</t>
  </si>
  <si>
    <t>CAVALIER PUBLIC LIBRARY</t>
  </si>
  <si>
    <t>CENTER SCHOOL</t>
  </si>
  <si>
    <t>CROSBY HIGH SCHOOL</t>
  </si>
  <si>
    <t>DAKOTA COLLEGE AT BOTTINEAU</t>
  </si>
  <si>
    <t>DAKOTA MEMORIAL SCHOOL</t>
  </si>
  <si>
    <t>DES LACS-BURL JUNIOR SENIOR HIGH SCHOOL</t>
  </si>
  <si>
    <t>DEVILS LAKE HIGH SCHOOL</t>
  </si>
  <si>
    <t>DEVILS LAKE SCHOOL DISTRICT 1</t>
  </si>
  <si>
    <t>DICKINSON HIGH SCHOOL</t>
  </si>
  <si>
    <t>DICKINSON PUBLIC LIBRARY - DICKINSON CITY</t>
  </si>
  <si>
    <t>DICKINSON STATE UNIVERSITY</t>
  </si>
  <si>
    <t>DRAKE PUBLIC LIBRARY</t>
  </si>
  <si>
    <t>DUNSEITH JUNIOR SENIOR HIGH SCHOOL</t>
  </si>
  <si>
    <t>ELLENDALE JUNIOR SENIOR HIGH SCHOOL</t>
  </si>
  <si>
    <t>FARGO CATHOLIC HIGH SCHOOL</t>
  </si>
  <si>
    <t>FARGO PUBLIC LIBRARY</t>
  </si>
  <si>
    <t>FARGO SCHOOL DISTRICT 1</t>
  </si>
  <si>
    <t>FORT TOTTEN HIGH SCHOOL</t>
  </si>
  <si>
    <t>FORT TOTTEN SCHOOL DISTRICT 30</t>
  </si>
  <si>
    <t>GARRISON HIGH SCHOOL</t>
  </si>
  <si>
    <t>GLEN ULLIN SCHOOL</t>
  </si>
  <si>
    <t>GRAFTON SENIOR HIGH SCHOOL</t>
  </si>
  <si>
    <t>GRAND FORKS HIGH SCHOOL</t>
  </si>
  <si>
    <t>GRAND FORKS PUBLIC LIBRARY</t>
  </si>
  <si>
    <t>GRENORA SCHOOL</t>
  </si>
  <si>
    <t>GRIGGS COUNTY LIBRARY</t>
  </si>
  <si>
    <t>HARVEY HIGH SCHOOL</t>
  </si>
  <si>
    <t>HATTON SCHOOL</t>
  </si>
  <si>
    <t>HAZEN HIGH SCHOOL</t>
  </si>
  <si>
    <t>HOPE SCHOOL</t>
  </si>
  <si>
    <t>JAMESTOWN HIGH SCHOOL</t>
  </si>
  <si>
    <t>KILLDEER SCHOOL</t>
  </si>
  <si>
    <t>LAKE REGION STATE COLLEGE</t>
  </si>
  <si>
    <t>LARIMORE JUNIOR SENIOR HIGH SCHOOL</t>
  </si>
  <si>
    <t>LINTON PUBLIC SCHOOL</t>
  </si>
  <si>
    <t>LISBON HIGH SCHOOL</t>
  </si>
  <si>
    <t>MANDAN HIGH SCHOOL</t>
  </si>
  <si>
    <t>MAX SCHOOL</t>
  </si>
  <si>
    <t>MAYVILLE HIGH SCHOOL</t>
  </si>
  <si>
    <t>MAYVILLE PUBLIC LIBRARY</t>
  </si>
  <si>
    <t>MAYVILLE STATE UNIVERSITY</t>
  </si>
  <si>
    <t>MCCLUSKY HIGH SCHOOL</t>
  </si>
  <si>
    <t>MCCLUSKY SCHOOL DISTRICT 19</t>
  </si>
  <si>
    <t>MCKENZIE COUNTY PUBLIC LIBRARY</t>
  </si>
  <si>
    <t>MCVILLE HIGH SCHOOL</t>
  </si>
  <si>
    <t>MEDINA SCHOOL</t>
  </si>
  <si>
    <t>MINOT PUBLIC LIBRARY</t>
  </si>
  <si>
    <t>MINOT PUBLIC SCHOOLS</t>
  </si>
  <si>
    <t>MINOT STATE UNIVERSITY</t>
  </si>
  <si>
    <t>MOHALL SCHOOL</t>
  </si>
  <si>
    <t>MOTT SCHOOL</t>
  </si>
  <si>
    <t>NAPOLEON JR-SR HIGH SCHOOL</t>
  </si>
  <si>
    <t>NEW TOWN JR-SR HIGH SCHOOL</t>
  </si>
  <si>
    <t>NORTH DAKOTA STATE COLLEGE OF SCIENCE</t>
  </si>
  <si>
    <t>NORTH DAKOTA STATE LIBRARY</t>
  </si>
  <si>
    <t>NORTH DAKOTA STATE UNIVERSITY</t>
  </si>
  <si>
    <t>NORTHERN CASS HUNTER HIGH SCHOOL</t>
  </si>
  <si>
    <t>NUETA HIDATSA SAHNISH COLLEGE</t>
  </si>
  <si>
    <t>OAK GROVE LUTHERAN HIGH SCHOOL</t>
  </si>
  <si>
    <t>ONLINE DAKOTA INFORMATION NETWORK</t>
  </si>
  <si>
    <t>PARK RIVER JUNIOR SENIOR HIGH SCHOOL</t>
  </si>
  <si>
    <t>PEMBINA CITY LIBRARY</t>
  </si>
  <si>
    <t>PEMBINA SCHOOL</t>
  </si>
  <si>
    <t>PINGREE BUCHANAN HIGH SCHOOL</t>
  </si>
  <si>
    <t>ROLETTE SCHOOL</t>
  </si>
  <si>
    <t>RUGBY HIGH SCHOOL</t>
  </si>
  <si>
    <t>RUGBY SCHOOL DISTRICT 5</t>
  </si>
  <si>
    <t>SANFORD HEALTH LIBRARY</t>
  </si>
  <si>
    <t>SHEYENNE SCHOOL</t>
  </si>
  <si>
    <t>SITTING BULL COLLEGE</t>
  </si>
  <si>
    <t>ST JOHN SCHOOL</t>
  </si>
  <si>
    <t>STARKWEATHER PUBLIC SCHOOL</t>
  </si>
  <si>
    <t>THOMPSON SCHOOL</t>
  </si>
  <si>
    <t>TIOGA JUNIOR SENIOR HIGH SCHOOL</t>
  </si>
  <si>
    <t>TRINITY BIBLE COLLEGE</t>
  </si>
  <si>
    <t>TURTLE MOUNTAIN COMMUNITY COLLEGE</t>
  </si>
  <si>
    <t>UNDERWOOD SCHOOL</t>
  </si>
  <si>
    <t>UNITED TRIBES TECH COLLEGE</t>
  </si>
  <si>
    <t>UNIVERSITY OF JAMESTOWN</t>
  </si>
  <si>
    <t>UNIVERSITY OF MARY</t>
  </si>
  <si>
    <t>UNIVERSITY OF NORTH DAKOTA - CHESTER FRITZ LIBRARY</t>
  </si>
  <si>
    <t>UNIVERSITY OF NORTH DAKOTA - HEALTH SCIENCES LIBRARY</t>
  </si>
  <si>
    <t>VALERIE MERRICK MEMORIAL LIBRARY</t>
  </si>
  <si>
    <t>VALLEY CITY PUBLIC SCHOOLS</t>
  </si>
  <si>
    <t>VALLEY CITY STATE UNIVERSITY</t>
  </si>
  <si>
    <t>VELVA SCHOOL</t>
  </si>
  <si>
    <t>WAHPETON HIGH SCHOOL</t>
  </si>
  <si>
    <t>WARD COUNTY PUBLIC LIBRARY</t>
  </si>
  <si>
    <t>WATFORD CITY JUNIOR SENIOR HIGH SCHOOL</t>
  </si>
  <si>
    <t>WEST FARGO HIGH SCHOOL</t>
  </si>
  <si>
    <t>WEST FARGO PUBLIC LIBRARY</t>
  </si>
  <si>
    <t>WILLISTON COMMUNITY LIBRARY</t>
  </si>
  <si>
    <t>WILLISTON HIGH SCHOOL</t>
  </si>
  <si>
    <t>WILLISTON SCHOOL DISTRICT 1</t>
  </si>
  <si>
    <t>WILLISTON STATE COLLEGE</t>
  </si>
  <si>
    <t>WILTON SCHOOL</t>
  </si>
  <si>
    <t>WIMBLEDON-COURTNEY SCHOOL</t>
  </si>
  <si>
    <t>Public</t>
  </si>
  <si>
    <t>Other</t>
  </si>
  <si>
    <t>K-12</t>
  </si>
  <si>
    <t>Academic</t>
  </si>
  <si>
    <t>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</si>
</sst>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33" borderId="0" xfId="0" applyFill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35" borderId="0" xfId="0" applyFill="1"/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4" borderId="11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35" borderId="12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5" borderId="20" xfId="0" applyFill="1" applyBorder="1"/>
    <xf numFmtId="0" fontId="0" fillId="35" borderId="21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35" borderId="25" xfId="0" applyFill="1" applyBorder="1"/>
    <xf numFmtId="1" fontId="18" fillId="0" borderId="10" xfId="0" applyNumberFormat="1" applyFont="1" applyBorder="1" applyProtection="1">
      <protection locked="0"/>
    </xf>
    <xf numFmtId="1" fontId="19" fillId="0" borderId="10" xfId="0" applyNumberFormat="1" applyFont="1" applyBorder="1" applyProtection="1">
      <protection locked="0"/>
    </xf>
    <xf numFmtId="0" fontId="19" fillId="0" borderId="0" xfId="0" applyFont="1" applyAlignment="1">
      <alignment horizontal="right"/>
    </xf>
    <xf numFmtId="3" fontId="19" fillId="33" borderId="0" xfId="0" applyNumberFormat="1" applyFont="1" applyFill="1" applyAlignment="1">
      <alignment horizontal="right"/>
    </xf>
    <xf numFmtId="0" fontId="19" fillId="34" borderId="11" xfId="0" applyFont="1" applyFill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G1276"/>
  <sheetViews>
    <sheetView tabSelected="1" zoomScale="106" zoomScaleNormal="106" workbookViewId="0">
      <selection activeCell="B116" sqref="B116"/>
    </sheetView>
  </sheetViews>
  <sheetFormatPr defaultRowHeight="15" x14ac:dyDescent="0.25"/>
  <cols>
    <col min="1" max="1" width="54.7109375" style="2" customWidth="1"/>
    <col min="2" max="2" width="17.42578125" style="10" customWidth="1"/>
    <col min="3" max="3" width="14.7109375" style="3" customWidth="1"/>
    <col min="4" max="4" width="11.5703125" style="2" customWidth="1"/>
    <col min="5" max="5" width="16.42578125" style="3" customWidth="1"/>
    <col min="6" max="6" width="17.28515625" style="36" customWidth="1"/>
    <col min="7" max="7" width="11.42578125" style="3" customWidth="1"/>
    <col min="8" max="8" width="13" customWidth="1"/>
  </cols>
  <sheetData>
    <row r="1" spans="1:31" x14ac:dyDescent="0.25">
      <c r="A1" t="s">
        <v>0</v>
      </c>
      <c r="B1" s="11"/>
      <c r="C1" s="4"/>
      <c r="D1"/>
      <c r="E1" s="4"/>
      <c r="F1" s="33"/>
      <c r="G1" s="4"/>
    </row>
    <row r="2" spans="1:31" x14ac:dyDescent="0.25">
      <c r="A2" t="s">
        <v>9</v>
      </c>
      <c r="B2" s="11"/>
      <c r="C2" s="4"/>
      <c r="D2"/>
      <c r="E2" s="5">
        <f>SUBTOTAL(9,E4:E1136)</f>
        <v>229478</v>
      </c>
      <c r="F2" s="34">
        <f>SUBTOTAL(9,F4:F1136)</f>
        <v>46838</v>
      </c>
      <c r="G2" s="5">
        <f>SUBTOTAL(9,G4:G1136)</f>
        <v>989485</v>
      </c>
      <c r="H2" s="1" t="s">
        <v>1</v>
      </c>
    </row>
    <row r="3" spans="1:31" x14ac:dyDescent="0.25">
      <c r="A3" s="6" t="s">
        <v>2</v>
      </c>
      <c r="B3" s="12" t="s">
        <v>3</v>
      </c>
      <c r="C3" s="7" t="s">
        <v>4</v>
      </c>
      <c r="D3" s="6" t="s">
        <v>5</v>
      </c>
      <c r="E3" s="7" t="s">
        <v>6</v>
      </c>
      <c r="F3" s="35" t="s">
        <v>7</v>
      </c>
      <c r="G3" s="7" t="s">
        <v>8</v>
      </c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1"/>
    </row>
    <row r="4" spans="1:31" x14ac:dyDescent="0.25">
      <c r="A4" s="2" t="s">
        <v>10</v>
      </c>
      <c r="B4" s="10" t="s">
        <v>123</v>
      </c>
      <c r="C4" s="9">
        <v>2026</v>
      </c>
      <c r="D4" s="2" t="s">
        <v>11</v>
      </c>
      <c r="E4" s="9">
        <v>3</v>
      </c>
      <c r="F4" s="32">
        <v>0</v>
      </c>
      <c r="G4" s="9">
        <v>8</v>
      </c>
    </row>
    <row r="5" spans="1:31" x14ac:dyDescent="0.25">
      <c r="A5" s="2" t="s">
        <v>12</v>
      </c>
      <c r="B5" s="10" t="s">
        <v>124</v>
      </c>
      <c r="C5" s="9">
        <v>2026</v>
      </c>
      <c r="D5" s="2" t="s">
        <v>11</v>
      </c>
      <c r="E5" s="9">
        <v>21</v>
      </c>
      <c r="F5" s="32">
        <v>10</v>
      </c>
      <c r="G5" s="9">
        <v>65</v>
      </c>
    </row>
    <row r="6" spans="1:31" x14ac:dyDescent="0.25">
      <c r="A6" s="2" t="s">
        <v>13</v>
      </c>
      <c r="B6" s="10" t="s">
        <v>125</v>
      </c>
      <c r="C6" s="9">
        <v>2026</v>
      </c>
      <c r="D6" s="2" t="s">
        <v>11</v>
      </c>
      <c r="E6" s="9">
        <v>113</v>
      </c>
      <c r="F6" s="32">
        <v>10</v>
      </c>
      <c r="G6" s="9">
        <v>434</v>
      </c>
    </row>
    <row r="7" spans="1:31" x14ac:dyDescent="0.25">
      <c r="A7" s="2" t="s">
        <v>14</v>
      </c>
      <c r="B7" s="10" t="s">
        <v>125</v>
      </c>
      <c r="C7" s="9">
        <v>2026</v>
      </c>
      <c r="D7" s="2" t="s">
        <v>11</v>
      </c>
      <c r="E7" s="9">
        <v>29</v>
      </c>
      <c r="F7" s="32">
        <v>2</v>
      </c>
      <c r="G7" s="9">
        <v>55</v>
      </c>
    </row>
    <row r="8" spans="1:31" x14ac:dyDescent="0.25">
      <c r="A8" s="2" t="s">
        <v>15</v>
      </c>
      <c r="B8" s="10" t="s">
        <v>125</v>
      </c>
      <c r="C8" s="9">
        <v>2026</v>
      </c>
      <c r="D8" s="2" t="s">
        <v>11</v>
      </c>
      <c r="E8" s="9">
        <v>34</v>
      </c>
      <c r="F8" s="32">
        <v>2</v>
      </c>
      <c r="G8" s="9">
        <v>77</v>
      </c>
    </row>
    <row r="9" spans="1:31" x14ac:dyDescent="0.25">
      <c r="A9" s="2" t="s">
        <v>16</v>
      </c>
      <c r="B9" s="10" t="s">
        <v>125</v>
      </c>
      <c r="C9" s="9">
        <v>2026</v>
      </c>
      <c r="D9" s="2" t="s">
        <v>11</v>
      </c>
      <c r="E9" s="9">
        <v>193</v>
      </c>
      <c r="F9" s="32">
        <v>23</v>
      </c>
      <c r="G9" s="9">
        <v>1138</v>
      </c>
    </row>
    <row r="10" spans="1:31" x14ac:dyDescent="0.25">
      <c r="A10" s="2" t="s">
        <v>17</v>
      </c>
      <c r="B10" s="10" t="s">
        <v>125</v>
      </c>
      <c r="C10" s="9">
        <v>2026</v>
      </c>
      <c r="D10" s="2" t="s">
        <v>11</v>
      </c>
      <c r="E10" s="9">
        <v>7133</v>
      </c>
      <c r="F10" s="32">
        <v>746</v>
      </c>
      <c r="G10" s="9">
        <v>20030</v>
      </c>
    </row>
    <row r="11" spans="1:31" x14ac:dyDescent="0.25">
      <c r="A11" s="2" t="s">
        <v>18</v>
      </c>
      <c r="B11" s="10" t="s">
        <v>123</v>
      </c>
      <c r="C11" s="9">
        <v>2026</v>
      </c>
      <c r="D11" s="2" t="s">
        <v>11</v>
      </c>
      <c r="E11" s="9">
        <v>103</v>
      </c>
      <c r="F11" s="32">
        <v>72</v>
      </c>
      <c r="G11" s="9">
        <v>374</v>
      </c>
    </row>
    <row r="12" spans="1:31" x14ac:dyDescent="0.25">
      <c r="A12" s="2" t="s">
        <v>19</v>
      </c>
      <c r="B12" s="10" t="s">
        <v>125</v>
      </c>
      <c r="C12" s="9">
        <v>2026</v>
      </c>
      <c r="D12" s="2" t="s">
        <v>11</v>
      </c>
      <c r="E12" s="9">
        <v>1795</v>
      </c>
      <c r="F12" s="32">
        <v>492</v>
      </c>
      <c r="G12" s="9">
        <v>5175</v>
      </c>
    </row>
    <row r="13" spans="1:31" x14ac:dyDescent="0.25">
      <c r="A13" s="2" t="s">
        <v>20</v>
      </c>
      <c r="B13" s="10" t="s">
        <v>126</v>
      </c>
      <c r="C13" s="9">
        <v>2026</v>
      </c>
      <c r="D13" s="2" t="s">
        <v>11</v>
      </c>
      <c r="E13" s="9">
        <v>3627</v>
      </c>
      <c r="F13" s="32">
        <v>9113</v>
      </c>
      <c r="G13" s="9">
        <v>11828</v>
      </c>
    </row>
    <row r="14" spans="1:31" x14ac:dyDescent="0.25">
      <c r="A14" s="2" t="s">
        <v>21</v>
      </c>
      <c r="B14" s="10" t="s">
        <v>125</v>
      </c>
      <c r="C14" s="9">
        <v>2026</v>
      </c>
      <c r="D14" s="2" t="s">
        <v>11</v>
      </c>
      <c r="E14" s="9">
        <v>1337</v>
      </c>
      <c r="F14" s="32">
        <v>106</v>
      </c>
      <c r="G14" s="9">
        <v>3163</v>
      </c>
    </row>
    <row r="15" spans="1:31" x14ac:dyDescent="0.25">
      <c r="A15" s="2" t="s">
        <v>22</v>
      </c>
      <c r="B15" s="10" t="s">
        <v>125</v>
      </c>
      <c r="C15" s="9">
        <v>2026</v>
      </c>
      <c r="D15" s="2" t="s">
        <v>11</v>
      </c>
      <c r="E15" s="9">
        <v>2</v>
      </c>
      <c r="F15" s="32">
        <v>2</v>
      </c>
      <c r="G15" s="9">
        <v>8</v>
      </c>
    </row>
    <row r="16" spans="1:31" x14ac:dyDescent="0.25">
      <c r="A16" s="2" t="s">
        <v>23</v>
      </c>
      <c r="B16" s="10" t="s">
        <v>125</v>
      </c>
      <c r="C16" s="9">
        <v>2026</v>
      </c>
      <c r="D16" s="2" t="s">
        <v>11</v>
      </c>
      <c r="E16" s="9">
        <v>1115</v>
      </c>
      <c r="F16" s="32">
        <v>472</v>
      </c>
      <c r="G16" s="9">
        <v>3422</v>
      </c>
    </row>
    <row r="17" spans="1:7" x14ac:dyDescent="0.25">
      <c r="A17" s="2" t="s">
        <v>24</v>
      </c>
      <c r="B17" s="10" t="s">
        <v>125</v>
      </c>
      <c r="C17" s="9">
        <v>2026</v>
      </c>
      <c r="D17" s="2" t="s">
        <v>11</v>
      </c>
      <c r="E17" s="9">
        <v>162</v>
      </c>
      <c r="F17" s="32">
        <v>161</v>
      </c>
      <c r="G17" s="9">
        <v>433</v>
      </c>
    </row>
    <row r="18" spans="1:7" x14ac:dyDescent="0.25">
      <c r="A18" s="2" t="s">
        <v>25</v>
      </c>
      <c r="B18" s="10" t="s">
        <v>125</v>
      </c>
      <c r="C18" s="9">
        <v>2026</v>
      </c>
      <c r="D18" s="2" t="s">
        <v>11</v>
      </c>
      <c r="E18" s="9">
        <v>823</v>
      </c>
      <c r="F18" s="32">
        <v>108</v>
      </c>
      <c r="G18" s="9">
        <v>1960</v>
      </c>
    </row>
    <row r="19" spans="1:7" x14ac:dyDescent="0.25">
      <c r="A19" s="2" t="s">
        <v>26</v>
      </c>
      <c r="B19" s="10" t="s">
        <v>123</v>
      </c>
      <c r="C19" s="9">
        <v>2026</v>
      </c>
      <c r="D19" s="2" t="s">
        <v>11</v>
      </c>
      <c r="E19" s="9">
        <v>1</v>
      </c>
      <c r="F19" s="32">
        <v>0</v>
      </c>
      <c r="G19" s="9">
        <v>4</v>
      </c>
    </row>
    <row r="20" spans="1:7" x14ac:dyDescent="0.25">
      <c r="A20" s="2" t="s">
        <v>27</v>
      </c>
      <c r="B20" s="10" t="s">
        <v>125</v>
      </c>
      <c r="C20" s="9">
        <v>2026</v>
      </c>
      <c r="D20" s="2" t="s">
        <v>11</v>
      </c>
      <c r="E20" s="9">
        <v>1115</v>
      </c>
      <c r="F20" s="32">
        <v>258</v>
      </c>
      <c r="G20" s="9">
        <v>4097</v>
      </c>
    </row>
    <row r="21" spans="1:7" x14ac:dyDescent="0.25">
      <c r="A21" s="2" t="s">
        <v>28</v>
      </c>
      <c r="B21" s="10" t="s">
        <v>125</v>
      </c>
      <c r="C21" s="9">
        <v>2026</v>
      </c>
      <c r="D21" s="2" t="s">
        <v>11</v>
      </c>
      <c r="E21" s="9">
        <v>38</v>
      </c>
      <c r="F21" s="32">
        <v>3</v>
      </c>
      <c r="G21" s="9">
        <v>106</v>
      </c>
    </row>
    <row r="22" spans="1:7" x14ac:dyDescent="0.25">
      <c r="A22" s="2" t="s">
        <v>29</v>
      </c>
      <c r="B22" s="10" t="s">
        <v>126</v>
      </c>
      <c r="C22" s="9">
        <v>2026</v>
      </c>
      <c r="D22" s="2" t="s">
        <v>11</v>
      </c>
      <c r="E22" s="9">
        <v>1106</v>
      </c>
      <c r="F22" s="32">
        <v>519</v>
      </c>
      <c r="G22" s="9">
        <v>3247</v>
      </c>
    </row>
    <row r="23" spans="1:7" x14ac:dyDescent="0.25">
      <c r="A23" s="2" t="s">
        <v>30</v>
      </c>
      <c r="B23" s="10" t="s">
        <v>125</v>
      </c>
      <c r="C23" s="9">
        <v>2026</v>
      </c>
      <c r="D23" s="2" t="s">
        <v>11</v>
      </c>
      <c r="E23" s="9">
        <v>72</v>
      </c>
      <c r="F23" s="32">
        <v>2</v>
      </c>
      <c r="G23" s="9">
        <v>278</v>
      </c>
    </row>
    <row r="24" spans="1:7" x14ac:dyDescent="0.25">
      <c r="A24" s="2" t="s">
        <v>31</v>
      </c>
      <c r="B24" s="10" t="s">
        <v>125</v>
      </c>
      <c r="C24" s="9">
        <v>2026</v>
      </c>
      <c r="D24" s="2" t="s">
        <v>11</v>
      </c>
      <c r="E24" s="9">
        <v>347</v>
      </c>
      <c r="F24" s="32">
        <v>39</v>
      </c>
      <c r="G24" s="9">
        <v>1246</v>
      </c>
    </row>
    <row r="25" spans="1:7" x14ac:dyDescent="0.25">
      <c r="A25" s="2" t="s">
        <v>32</v>
      </c>
      <c r="B25" s="10" t="s">
        <v>125</v>
      </c>
      <c r="C25" s="9">
        <v>2026</v>
      </c>
      <c r="D25" s="2" t="s">
        <v>11</v>
      </c>
      <c r="E25" s="9">
        <v>392</v>
      </c>
      <c r="F25" s="32">
        <v>32</v>
      </c>
      <c r="G25" s="9">
        <v>1280</v>
      </c>
    </row>
    <row r="26" spans="1:7" x14ac:dyDescent="0.25">
      <c r="A26" s="2" t="s">
        <v>33</v>
      </c>
      <c r="B26" s="10" t="s">
        <v>125</v>
      </c>
      <c r="C26" s="9">
        <v>2026</v>
      </c>
      <c r="D26" s="2" t="s">
        <v>11</v>
      </c>
      <c r="E26" s="9">
        <v>15</v>
      </c>
      <c r="F26" s="32">
        <v>1</v>
      </c>
      <c r="G26" s="9">
        <v>35</v>
      </c>
    </row>
    <row r="27" spans="1:7" x14ac:dyDescent="0.25">
      <c r="A27" s="2" t="s">
        <v>34</v>
      </c>
      <c r="B27" s="10" t="s">
        <v>125</v>
      </c>
      <c r="C27" s="9">
        <v>2026</v>
      </c>
      <c r="D27" s="2" t="s">
        <v>11</v>
      </c>
      <c r="E27" s="9">
        <v>172</v>
      </c>
      <c r="F27" s="32">
        <v>28</v>
      </c>
      <c r="G27" s="9">
        <v>281</v>
      </c>
    </row>
    <row r="28" spans="1:7" x14ac:dyDescent="0.25">
      <c r="A28" s="2" t="s">
        <v>35</v>
      </c>
      <c r="B28" s="10" t="s">
        <v>123</v>
      </c>
      <c r="C28" s="9">
        <v>2026</v>
      </c>
      <c r="D28" s="2" t="s">
        <v>11</v>
      </c>
      <c r="E28" s="9">
        <v>36</v>
      </c>
      <c r="F28" s="32">
        <v>15</v>
      </c>
      <c r="G28" s="9">
        <v>109</v>
      </c>
    </row>
    <row r="29" spans="1:7" x14ac:dyDescent="0.25">
      <c r="A29" s="2" t="s">
        <v>36</v>
      </c>
      <c r="B29" s="10" t="s">
        <v>126</v>
      </c>
      <c r="C29" s="9">
        <v>2026</v>
      </c>
      <c r="D29" s="2" t="s">
        <v>11</v>
      </c>
      <c r="E29" s="9">
        <v>1246</v>
      </c>
      <c r="F29" s="32">
        <v>244</v>
      </c>
      <c r="G29" s="9">
        <v>5846</v>
      </c>
    </row>
    <row r="30" spans="1:7" x14ac:dyDescent="0.25">
      <c r="A30" s="2" t="s">
        <v>37</v>
      </c>
      <c r="B30" s="10" t="s">
        <v>123</v>
      </c>
      <c r="C30" s="9">
        <v>2026</v>
      </c>
      <c r="D30" s="2" t="s">
        <v>11</v>
      </c>
      <c r="E30" s="9">
        <v>40</v>
      </c>
      <c r="F30" s="32">
        <v>2</v>
      </c>
      <c r="G30" s="9">
        <v>80</v>
      </c>
    </row>
    <row r="31" spans="1:7" x14ac:dyDescent="0.25">
      <c r="A31" s="2" t="s">
        <v>38</v>
      </c>
      <c r="B31" s="10" t="s">
        <v>125</v>
      </c>
      <c r="C31" s="9">
        <v>2026</v>
      </c>
      <c r="D31" s="2" t="s">
        <v>11</v>
      </c>
      <c r="E31" s="9">
        <v>80</v>
      </c>
      <c r="F31" s="32">
        <v>1</v>
      </c>
      <c r="G31" s="9">
        <v>704</v>
      </c>
    </row>
    <row r="32" spans="1:7" x14ac:dyDescent="0.25">
      <c r="A32" s="2" t="s">
        <v>39</v>
      </c>
      <c r="B32" s="10" t="s">
        <v>125</v>
      </c>
      <c r="C32" s="9">
        <v>2026</v>
      </c>
      <c r="D32" s="2" t="s">
        <v>11</v>
      </c>
      <c r="E32" s="9">
        <v>94</v>
      </c>
      <c r="F32" s="32">
        <v>3</v>
      </c>
      <c r="G32" s="9">
        <v>215</v>
      </c>
    </row>
    <row r="33" spans="1:7" x14ac:dyDescent="0.25">
      <c r="A33" s="2" t="s">
        <v>40</v>
      </c>
      <c r="B33" s="10" t="s">
        <v>125</v>
      </c>
      <c r="C33" s="9">
        <v>2026</v>
      </c>
      <c r="D33" s="2" t="s">
        <v>11</v>
      </c>
      <c r="E33" s="9">
        <v>309</v>
      </c>
      <c r="F33" s="32">
        <v>119</v>
      </c>
      <c r="G33" s="9">
        <v>3122</v>
      </c>
    </row>
    <row r="34" spans="1:7" x14ac:dyDescent="0.25">
      <c r="A34" s="2" t="s">
        <v>41</v>
      </c>
      <c r="B34" s="10" t="s">
        <v>123</v>
      </c>
      <c r="C34" s="9">
        <v>2026</v>
      </c>
      <c r="D34" s="2" t="s">
        <v>11</v>
      </c>
      <c r="E34" s="9">
        <v>116</v>
      </c>
      <c r="F34" s="32">
        <v>26</v>
      </c>
      <c r="G34" s="9">
        <v>640</v>
      </c>
    </row>
    <row r="35" spans="1:7" x14ac:dyDescent="0.25">
      <c r="A35" s="2" t="s">
        <v>42</v>
      </c>
      <c r="B35" s="10" t="s">
        <v>125</v>
      </c>
      <c r="C35" s="9">
        <v>2026</v>
      </c>
      <c r="D35" s="2" t="s">
        <v>11</v>
      </c>
      <c r="E35" s="9">
        <v>15598</v>
      </c>
      <c r="F35" s="32">
        <v>1128</v>
      </c>
      <c r="G35" s="9">
        <v>34164</v>
      </c>
    </row>
    <row r="36" spans="1:7" x14ac:dyDescent="0.25">
      <c r="A36" s="2" t="s">
        <v>43</v>
      </c>
      <c r="B36" s="10" t="s">
        <v>125</v>
      </c>
      <c r="C36" s="9">
        <v>2026</v>
      </c>
      <c r="D36" s="2" t="s">
        <v>11</v>
      </c>
      <c r="E36" s="9">
        <v>2059</v>
      </c>
      <c r="F36" s="32">
        <v>265</v>
      </c>
      <c r="G36" s="9">
        <v>7612</v>
      </c>
    </row>
    <row r="37" spans="1:7" x14ac:dyDescent="0.25">
      <c r="A37" s="2" t="s">
        <v>44</v>
      </c>
      <c r="B37" s="10" t="s">
        <v>125</v>
      </c>
      <c r="C37" s="9">
        <v>2026</v>
      </c>
      <c r="D37" s="2" t="s">
        <v>11</v>
      </c>
      <c r="E37" s="9">
        <v>106</v>
      </c>
      <c r="F37" s="32">
        <v>46</v>
      </c>
      <c r="G37" s="9">
        <v>558</v>
      </c>
    </row>
    <row r="38" spans="1:7" x14ac:dyDescent="0.25">
      <c r="A38" s="2" t="s">
        <v>45</v>
      </c>
      <c r="B38" s="10" t="s">
        <v>125</v>
      </c>
      <c r="C38" s="9">
        <v>2026</v>
      </c>
      <c r="D38" s="2" t="s">
        <v>11</v>
      </c>
      <c r="E38" s="9">
        <v>317</v>
      </c>
      <c r="F38" s="32">
        <v>22</v>
      </c>
      <c r="G38" s="9">
        <v>815</v>
      </c>
    </row>
    <row r="39" spans="1:7" x14ac:dyDescent="0.25">
      <c r="A39" s="2" t="s">
        <v>46</v>
      </c>
      <c r="B39" s="10" t="s">
        <v>125</v>
      </c>
      <c r="C39" s="9">
        <v>2026</v>
      </c>
      <c r="D39" s="2" t="s">
        <v>11</v>
      </c>
      <c r="E39" s="9">
        <v>14</v>
      </c>
      <c r="F39" s="32">
        <v>0</v>
      </c>
      <c r="G39" s="9">
        <v>27</v>
      </c>
    </row>
    <row r="40" spans="1:7" x14ac:dyDescent="0.25">
      <c r="A40" s="2" t="s">
        <v>47</v>
      </c>
      <c r="B40" s="10" t="s">
        <v>125</v>
      </c>
      <c r="C40" s="9">
        <v>2026</v>
      </c>
      <c r="D40" s="2" t="s">
        <v>11</v>
      </c>
      <c r="E40" s="9">
        <v>720</v>
      </c>
      <c r="F40" s="32">
        <v>115</v>
      </c>
      <c r="G40" s="9">
        <v>2637</v>
      </c>
    </row>
    <row r="41" spans="1:7" x14ac:dyDescent="0.25">
      <c r="A41" s="2" t="s">
        <v>48</v>
      </c>
      <c r="B41" s="10" t="s">
        <v>125</v>
      </c>
      <c r="C41" s="9">
        <v>2026</v>
      </c>
      <c r="D41" s="2" t="s">
        <v>11</v>
      </c>
      <c r="E41" s="9">
        <v>797</v>
      </c>
      <c r="F41" s="32">
        <v>73</v>
      </c>
      <c r="G41" s="9">
        <v>1412</v>
      </c>
    </row>
    <row r="42" spans="1:7" x14ac:dyDescent="0.25">
      <c r="A42" s="2" t="s">
        <v>49</v>
      </c>
      <c r="B42" s="10" t="s">
        <v>123</v>
      </c>
      <c r="C42" s="9">
        <v>2026</v>
      </c>
      <c r="D42" s="2" t="s">
        <v>11</v>
      </c>
      <c r="E42" s="9">
        <v>73</v>
      </c>
      <c r="F42" s="32">
        <v>2</v>
      </c>
      <c r="G42" s="9">
        <v>309</v>
      </c>
    </row>
    <row r="43" spans="1:7" x14ac:dyDescent="0.25">
      <c r="A43" s="2" t="s">
        <v>50</v>
      </c>
      <c r="B43" s="10" t="s">
        <v>125</v>
      </c>
      <c r="C43" s="9">
        <v>2026</v>
      </c>
      <c r="D43" s="2" t="s">
        <v>11</v>
      </c>
      <c r="E43" s="9">
        <v>23</v>
      </c>
      <c r="F43" s="32">
        <v>1</v>
      </c>
      <c r="G43" s="9">
        <v>24</v>
      </c>
    </row>
    <row r="44" spans="1:7" x14ac:dyDescent="0.25">
      <c r="A44" s="2" t="s">
        <v>51</v>
      </c>
      <c r="B44" s="10" t="s">
        <v>123</v>
      </c>
      <c r="C44" s="9">
        <v>2026</v>
      </c>
      <c r="D44" s="2" t="s">
        <v>11</v>
      </c>
      <c r="E44" s="9">
        <v>43</v>
      </c>
      <c r="F44" s="32">
        <v>6</v>
      </c>
      <c r="G44" s="9">
        <v>245</v>
      </c>
    </row>
    <row r="45" spans="1:7" x14ac:dyDescent="0.25">
      <c r="A45" s="2" t="s">
        <v>52</v>
      </c>
      <c r="B45" s="10" t="s">
        <v>125</v>
      </c>
      <c r="C45" s="9">
        <v>2026</v>
      </c>
      <c r="D45" s="2" t="s">
        <v>11</v>
      </c>
      <c r="E45" s="9">
        <v>953</v>
      </c>
      <c r="F45" s="32">
        <v>382</v>
      </c>
      <c r="G45" s="9">
        <v>3628</v>
      </c>
    </row>
    <row r="46" spans="1:7" x14ac:dyDescent="0.25">
      <c r="A46" s="2" t="s">
        <v>53</v>
      </c>
      <c r="B46" s="10" t="s">
        <v>125</v>
      </c>
      <c r="C46" s="9">
        <v>2026</v>
      </c>
      <c r="D46" s="2" t="s">
        <v>11</v>
      </c>
      <c r="E46" s="9">
        <v>2</v>
      </c>
      <c r="F46" s="32">
        <v>2</v>
      </c>
      <c r="G46" s="9">
        <v>43</v>
      </c>
    </row>
    <row r="47" spans="1:7" x14ac:dyDescent="0.25">
      <c r="A47" s="2" t="s">
        <v>54</v>
      </c>
      <c r="B47" s="10" t="s">
        <v>125</v>
      </c>
      <c r="C47" s="9">
        <v>2026</v>
      </c>
      <c r="D47" s="2" t="s">
        <v>11</v>
      </c>
      <c r="E47" s="9">
        <v>787</v>
      </c>
      <c r="F47" s="32">
        <v>400</v>
      </c>
      <c r="G47" s="9">
        <v>2261</v>
      </c>
    </row>
    <row r="48" spans="1:7" x14ac:dyDescent="0.25">
      <c r="A48" s="2" t="s">
        <v>55</v>
      </c>
      <c r="B48" s="10" t="s">
        <v>125</v>
      </c>
      <c r="C48" s="9">
        <v>2026</v>
      </c>
      <c r="D48" s="2" t="s">
        <v>11</v>
      </c>
      <c r="E48" s="9">
        <v>38</v>
      </c>
      <c r="F48" s="32">
        <v>3</v>
      </c>
      <c r="G48" s="9">
        <v>38</v>
      </c>
    </row>
    <row r="49" spans="1:7" x14ac:dyDescent="0.25">
      <c r="A49" s="2" t="s">
        <v>56</v>
      </c>
      <c r="B49" s="10" t="s">
        <v>125</v>
      </c>
      <c r="C49" s="9">
        <v>2026</v>
      </c>
      <c r="D49" s="2" t="s">
        <v>11</v>
      </c>
      <c r="E49" s="9">
        <v>707</v>
      </c>
      <c r="F49" s="32">
        <v>44</v>
      </c>
      <c r="G49" s="9">
        <v>1480</v>
      </c>
    </row>
    <row r="50" spans="1:7" x14ac:dyDescent="0.25">
      <c r="A50" s="2" t="s">
        <v>57</v>
      </c>
      <c r="B50" s="10" t="s">
        <v>125</v>
      </c>
      <c r="C50" s="9">
        <v>2026</v>
      </c>
      <c r="D50" s="2" t="s">
        <v>11</v>
      </c>
      <c r="E50" s="9">
        <v>94</v>
      </c>
      <c r="F50" s="32">
        <v>82</v>
      </c>
      <c r="G50" s="9">
        <v>309</v>
      </c>
    </row>
    <row r="51" spans="1:7" x14ac:dyDescent="0.25">
      <c r="A51" s="2" t="s">
        <v>58</v>
      </c>
      <c r="B51" s="10" t="s">
        <v>126</v>
      </c>
      <c r="C51" s="9">
        <v>2026</v>
      </c>
      <c r="D51" s="2" t="s">
        <v>11</v>
      </c>
      <c r="E51" s="9">
        <v>660</v>
      </c>
      <c r="F51" s="32">
        <v>144</v>
      </c>
      <c r="G51" s="9">
        <v>2669</v>
      </c>
    </row>
    <row r="52" spans="1:7" x14ac:dyDescent="0.25">
      <c r="A52" s="2" t="s">
        <v>59</v>
      </c>
      <c r="B52" s="10" t="s">
        <v>125</v>
      </c>
      <c r="C52" s="9">
        <v>2026</v>
      </c>
      <c r="D52" s="2" t="s">
        <v>11</v>
      </c>
      <c r="E52" s="9">
        <v>10</v>
      </c>
      <c r="F52" s="32">
        <v>6</v>
      </c>
      <c r="G52" s="9">
        <v>40</v>
      </c>
    </row>
    <row r="53" spans="1:7" x14ac:dyDescent="0.25">
      <c r="A53" s="2" t="s">
        <v>60</v>
      </c>
      <c r="B53" s="10" t="s">
        <v>125</v>
      </c>
      <c r="C53" s="9">
        <v>2026</v>
      </c>
      <c r="D53" s="2" t="s">
        <v>11</v>
      </c>
      <c r="E53" s="9">
        <v>569</v>
      </c>
      <c r="F53" s="32">
        <v>67</v>
      </c>
      <c r="G53" s="9">
        <v>1377</v>
      </c>
    </row>
    <row r="54" spans="1:7" x14ac:dyDescent="0.25">
      <c r="A54" s="2" t="s">
        <v>61</v>
      </c>
      <c r="B54" s="10" t="s">
        <v>125</v>
      </c>
      <c r="C54" s="9">
        <v>2026</v>
      </c>
      <c r="D54" s="2" t="s">
        <v>11</v>
      </c>
      <c r="E54" s="9">
        <v>36</v>
      </c>
      <c r="F54" s="32">
        <v>1</v>
      </c>
      <c r="G54" s="9">
        <v>36</v>
      </c>
    </row>
    <row r="55" spans="1:7" x14ac:dyDescent="0.25">
      <c r="A55" s="2" t="s">
        <v>62</v>
      </c>
      <c r="B55" s="10" t="s">
        <v>125</v>
      </c>
      <c r="C55" s="9">
        <v>2026</v>
      </c>
      <c r="D55" s="2" t="s">
        <v>11</v>
      </c>
      <c r="E55" s="9">
        <v>7637</v>
      </c>
      <c r="F55" s="32">
        <v>2447</v>
      </c>
      <c r="G55" s="9">
        <v>27918</v>
      </c>
    </row>
    <row r="56" spans="1:7" x14ac:dyDescent="0.25">
      <c r="A56" s="2" t="s">
        <v>63</v>
      </c>
      <c r="B56" s="10" t="s">
        <v>125</v>
      </c>
      <c r="C56" s="9">
        <v>2026</v>
      </c>
      <c r="D56" s="2" t="s">
        <v>11</v>
      </c>
      <c r="E56" s="9">
        <v>85</v>
      </c>
      <c r="F56" s="32">
        <v>50</v>
      </c>
      <c r="G56" s="9">
        <v>204</v>
      </c>
    </row>
    <row r="57" spans="1:7" x14ac:dyDescent="0.25">
      <c r="A57" s="2" t="s">
        <v>64</v>
      </c>
      <c r="B57" s="10" t="s">
        <v>125</v>
      </c>
      <c r="C57" s="9">
        <v>2026</v>
      </c>
      <c r="D57" s="2" t="s">
        <v>11</v>
      </c>
      <c r="E57" s="9">
        <v>1629</v>
      </c>
      <c r="F57" s="32">
        <v>211</v>
      </c>
      <c r="G57" s="9">
        <v>3636</v>
      </c>
    </row>
    <row r="58" spans="1:7" x14ac:dyDescent="0.25">
      <c r="A58" s="2" t="s">
        <v>65</v>
      </c>
      <c r="B58" s="10" t="s">
        <v>123</v>
      </c>
      <c r="C58" s="9">
        <v>2026</v>
      </c>
      <c r="D58" s="2" t="s">
        <v>11</v>
      </c>
      <c r="E58" s="9">
        <v>3</v>
      </c>
      <c r="F58" s="32">
        <v>0</v>
      </c>
      <c r="G58" s="9">
        <v>3</v>
      </c>
    </row>
    <row r="59" spans="1:7" x14ac:dyDescent="0.25">
      <c r="A59" s="2" t="s">
        <v>66</v>
      </c>
      <c r="B59" s="10" t="s">
        <v>126</v>
      </c>
      <c r="C59" s="9">
        <v>2026</v>
      </c>
      <c r="D59" s="2" t="s">
        <v>11</v>
      </c>
      <c r="E59" s="9">
        <v>4283</v>
      </c>
      <c r="F59" s="32">
        <v>953</v>
      </c>
      <c r="G59" s="9">
        <v>24213</v>
      </c>
    </row>
    <row r="60" spans="1:7" x14ac:dyDescent="0.25">
      <c r="A60" s="2" t="s">
        <v>67</v>
      </c>
      <c r="B60" s="10" t="s">
        <v>125</v>
      </c>
      <c r="C60" s="9">
        <v>2026</v>
      </c>
      <c r="D60" s="2" t="s">
        <v>11</v>
      </c>
      <c r="E60" s="9">
        <v>19</v>
      </c>
      <c r="F60" s="32">
        <v>10</v>
      </c>
      <c r="G60" s="9">
        <v>64</v>
      </c>
    </row>
    <row r="61" spans="1:7" x14ac:dyDescent="0.25">
      <c r="A61" s="2" t="s">
        <v>68</v>
      </c>
      <c r="B61" s="10" t="s">
        <v>125</v>
      </c>
      <c r="C61" s="9">
        <v>2026</v>
      </c>
      <c r="D61" s="2" t="s">
        <v>11</v>
      </c>
      <c r="E61" s="9">
        <v>62</v>
      </c>
      <c r="F61" s="32">
        <v>16</v>
      </c>
      <c r="G61" s="9">
        <v>110</v>
      </c>
    </row>
    <row r="62" spans="1:7" x14ac:dyDescent="0.25">
      <c r="A62" s="2" t="s">
        <v>69</v>
      </c>
      <c r="B62" s="10" t="s">
        <v>123</v>
      </c>
      <c r="C62" s="9">
        <v>2026</v>
      </c>
      <c r="D62" s="2" t="s">
        <v>11</v>
      </c>
      <c r="E62" s="9">
        <v>66</v>
      </c>
      <c r="F62" s="32">
        <v>16</v>
      </c>
      <c r="G62" s="9">
        <v>202</v>
      </c>
    </row>
    <row r="63" spans="1:7" x14ac:dyDescent="0.25">
      <c r="A63" s="2" t="s">
        <v>70</v>
      </c>
      <c r="B63" s="10" t="s">
        <v>125</v>
      </c>
      <c r="C63" s="9">
        <v>2026</v>
      </c>
      <c r="D63" s="2" t="s">
        <v>11</v>
      </c>
      <c r="E63" s="9">
        <v>2687</v>
      </c>
      <c r="F63" s="32">
        <v>390</v>
      </c>
      <c r="G63" s="9">
        <v>10251</v>
      </c>
    </row>
    <row r="64" spans="1:7" x14ac:dyDescent="0.25">
      <c r="A64" s="2" t="s">
        <v>71</v>
      </c>
      <c r="B64" s="10" t="s">
        <v>125</v>
      </c>
      <c r="C64" s="9">
        <v>2026</v>
      </c>
      <c r="D64" s="2" t="s">
        <v>11</v>
      </c>
      <c r="E64" s="9">
        <v>101</v>
      </c>
      <c r="F64" s="32">
        <v>142</v>
      </c>
      <c r="G64" s="9">
        <v>300</v>
      </c>
    </row>
    <row r="65" spans="1:7" x14ac:dyDescent="0.25">
      <c r="A65" s="2" t="s">
        <v>72</v>
      </c>
      <c r="B65" s="10" t="s">
        <v>123</v>
      </c>
      <c r="C65" s="9">
        <v>2026</v>
      </c>
      <c r="D65" s="2" t="s">
        <v>11</v>
      </c>
      <c r="E65" s="9">
        <v>425</v>
      </c>
      <c r="F65" s="32">
        <v>1</v>
      </c>
      <c r="G65" s="9">
        <v>3669</v>
      </c>
    </row>
    <row r="66" spans="1:7" x14ac:dyDescent="0.25">
      <c r="A66" s="2" t="s">
        <v>73</v>
      </c>
      <c r="B66" s="10" t="s">
        <v>125</v>
      </c>
      <c r="C66" s="9">
        <v>2026</v>
      </c>
      <c r="D66" s="2" t="s">
        <v>11</v>
      </c>
      <c r="E66" s="9">
        <v>5202</v>
      </c>
      <c r="F66" s="32">
        <v>735</v>
      </c>
      <c r="G66" s="9">
        <v>14014</v>
      </c>
    </row>
    <row r="67" spans="1:7" x14ac:dyDescent="0.25">
      <c r="A67" s="2" t="s">
        <v>74</v>
      </c>
      <c r="B67" s="10" t="s">
        <v>126</v>
      </c>
      <c r="C67" s="9">
        <v>2026</v>
      </c>
      <c r="D67" s="2" t="s">
        <v>11</v>
      </c>
      <c r="E67" s="9">
        <v>4188</v>
      </c>
      <c r="F67" s="32">
        <v>1233</v>
      </c>
      <c r="G67" s="9">
        <v>18271</v>
      </c>
    </row>
    <row r="68" spans="1:7" x14ac:dyDescent="0.25">
      <c r="A68" s="2" t="s">
        <v>75</v>
      </c>
      <c r="B68" s="10" t="s">
        <v>125</v>
      </c>
      <c r="C68" s="9">
        <v>2026</v>
      </c>
      <c r="D68" s="2" t="s">
        <v>11</v>
      </c>
      <c r="E68" s="9">
        <v>51</v>
      </c>
      <c r="F68" s="32">
        <v>3</v>
      </c>
      <c r="G68" s="9">
        <v>87</v>
      </c>
    </row>
    <row r="69" spans="1:7" x14ac:dyDescent="0.25">
      <c r="A69" s="2" t="s">
        <v>76</v>
      </c>
      <c r="B69" s="10" t="s">
        <v>125</v>
      </c>
      <c r="C69" s="9">
        <v>2026</v>
      </c>
      <c r="D69" s="2" t="s">
        <v>11</v>
      </c>
      <c r="E69" s="9">
        <v>44</v>
      </c>
      <c r="F69" s="32">
        <v>17</v>
      </c>
      <c r="G69" s="9">
        <v>125</v>
      </c>
    </row>
    <row r="70" spans="1:7" x14ac:dyDescent="0.25">
      <c r="A70" s="2" t="s">
        <v>77</v>
      </c>
      <c r="B70" s="10" t="s">
        <v>125</v>
      </c>
      <c r="C70" s="9">
        <v>2026</v>
      </c>
      <c r="D70" s="2" t="s">
        <v>11</v>
      </c>
      <c r="E70" s="9">
        <v>53</v>
      </c>
      <c r="F70" s="32">
        <v>3</v>
      </c>
      <c r="G70" s="9">
        <v>74</v>
      </c>
    </row>
    <row r="71" spans="1:7" x14ac:dyDescent="0.25">
      <c r="A71" s="2" t="s">
        <v>78</v>
      </c>
      <c r="B71" s="10" t="s">
        <v>125</v>
      </c>
      <c r="C71" s="9">
        <v>2026</v>
      </c>
      <c r="D71" s="2" t="s">
        <v>11</v>
      </c>
      <c r="E71" s="9">
        <v>37</v>
      </c>
      <c r="F71" s="32">
        <v>2</v>
      </c>
      <c r="G71" s="9">
        <v>254</v>
      </c>
    </row>
    <row r="72" spans="1:7" x14ac:dyDescent="0.25">
      <c r="A72" s="2" t="s">
        <v>79</v>
      </c>
      <c r="B72" s="10" t="s">
        <v>126</v>
      </c>
      <c r="C72" s="9">
        <v>2026</v>
      </c>
      <c r="D72" s="2" t="s">
        <v>11</v>
      </c>
      <c r="E72" s="9">
        <v>905</v>
      </c>
      <c r="F72" s="32">
        <v>236</v>
      </c>
      <c r="G72" s="9">
        <v>2937</v>
      </c>
    </row>
    <row r="73" spans="1:7" x14ac:dyDescent="0.25">
      <c r="A73" s="2" t="s">
        <v>80</v>
      </c>
      <c r="B73" s="10" t="s">
        <v>123</v>
      </c>
      <c r="C73" s="9">
        <v>2026</v>
      </c>
      <c r="D73" s="2" t="s">
        <v>11</v>
      </c>
      <c r="E73" s="9">
        <v>373</v>
      </c>
      <c r="F73" s="32">
        <v>12</v>
      </c>
      <c r="G73" s="9">
        <v>776</v>
      </c>
    </row>
    <row r="74" spans="1:7" x14ac:dyDescent="0.25">
      <c r="A74" s="2" t="s">
        <v>81</v>
      </c>
      <c r="B74" s="10" t="s">
        <v>126</v>
      </c>
      <c r="C74" s="9">
        <v>2026</v>
      </c>
      <c r="D74" s="2" t="s">
        <v>11</v>
      </c>
      <c r="E74" s="9">
        <v>6581</v>
      </c>
      <c r="F74" s="32">
        <v>2599</v>
      </c>
      <c r="G74" s="9">
        <v>19317</v>
      </c>
    </row>
    <row r="75" spans="1:7" x14ac:dyDescent="0.25">
      <c r="A75" s="2" t="s">
        <v>82</v>
      </c>
      <c r="B75" s="10" t="s">
        <v>125</v>
      </c>
      <c r="C75" s="9">
        <v>2026</v>
      </c>
      <c r="D75" s="2" t="s">
        <v>11</v>
      </c>
      <c r="E75" s="9">
        <v>20</v>
      </c>
      <c r="F75" s="32">
        <v>3</v>
      </c>
      <c r="G75" s="9">
        <v>39</v>
      </c>
    </row>
    <row r="76" spans="1:7" x14ac:dyDescent="0.25">
      <c r="A76" s="2" t="s">
        <v>83</v>
      </c>
      <c r="B76" s="10" t="s">
        <v>126</v>
      </c>
      <c r="C76" s="9">
        <v>2026</v>
      </c>
      <c r="D76" s="2" t="s">
        <v>11</v>
      </c>
      <c r="E76" s="9">
        <v>257</v>
      </c>
      <c r="F76" s="32">
        <v>37</v>
      </c>
      <c r="G76" s="9">
        <v>570</v>
      </c>
    </row>
    <row r="77" spans="1:7" x14ac:dyDescent="0.25">
      <c r="A77" s="2" t="s">
        <v>84</v>
      </c>
      <c r="B77" s="10" t="s">
        <v>125</v>
      </c>
      <c r="C77" s="9">
        <v>2026</v>
      </c>
      <c r="D77" s="2" t="s">
        <v>11</v>
      </c>
      <c r="E77" s="9">
        <v>43</v>
      </c>
      <c r="F77" s="32">
        <v>67</v>
      </c>
      <c r="G77" s="9">
        <v>136</v>
      </c>
    </row>
    <row r="78" spans="1:7" x14ac:dyDescent="0.25">
      <c r="A78" s="2" t="s">
        <v>85</v>
      </c>
      <c r="B78" s="10" t="s">
        <v>127</v>
      </c>
      <c r="C78" s="9">
        <v>2026</v>
      </c>
      <c r="D78" s="2" t="s">
        <v>11</v>
      </c>
      <c r="E78" s="9">
        <v>16</v>
      </c>
      <c r="F78" s="32">
        <v>0</v>
      </c>
      <c r="G78" s="9">
        <v>16</v>
      </c>
    </row>
    <row r="79" spans="1:7" x14ac:dyDescent="0.25">
      <c r="A79" s="2" t="s">
        <v>86</v>
      </c>
      <c r="B79" s="10" t="s">
        <v>125</v>
      </c>
      <c r="C79" s="9">
        <v>2026</v>
      </c>
      <c r="D79" s="2" t="s">
        <v>11</v>
      </c>
      <c r="E79" s="9">
        <v>4</v>
      </c>
      <c r="F79" s="32">
        <v>1</v>
      </c>
      <c r="G79" s="9">
        <v>6</v>
      </c>
    </row>
    <row r="80" spans="1:7" x14ac:dyDescent="0.25">
      <c r="A80" s="2" t="s">
        <v>87</v>
      </c>
      <c r="B80" s="10" t="s">
        <v>123</v>
      </c>
      <c r="C80" s="9">
        <v>2026</v>
      </c>
      <c r="D80" s="2" t="s">
        <v>11</v>
      </c>
      <c r="E80" s="9">
        <v>118</v>
      </c>
      <c r="F80" s="32">
        <v>7</v>
      </c>
      <c r="G80" s="9">
        <v>270</v>
      </c>
    </row>
    <row r="81" spans="1:7" x14ac:dyDescent="0.25">
      <c r="A81" s="2" t="s">
        <v>88</v>
      </c>
      <c r="B81" s="10" t="s">
        <v>125</v>
      </c>
      <c r="C81" s="9">
        <v>2026</v>
      </c>
      <c r="D81" s="2" t="s">
        <v>11</v>
      </c>
      <c r="E81" s="9">
        <v>1408</v>
      </c>
      <c r="F81" s="32">
        <v>100</v>
      </c>
      <c r="G81" s="9">
        <v>4443</v>
      </c>
    </row>
    <row r="82" spans="1:7" x14ac:dyDescent="0.25">
      <c r="A82" s="2" t="s">
        <v>89</v>
      </c>
      <c r="B82" s="10" t="s">
        <v>125</v>
      </c>
      <c r="C82" s="9">
        <v>2026</v>
      </c>
      <c r="D82" s="2" t="s">
        <v>11</v>
      </c>
      <c r="E82" s="9">
        <v>1048</v>
      </c>
      <c r="F82" s="32">
        <v>44</v>
      </c>
      <c r="G82" s="9">
        <v>2536</v>
      </c>
    </row>
    <row r="83" spans="1:7" x14ac:dyDescent="0.25">
      <c r="A83" s="2" t="s">
        <v>90</v>
      </c>
      <c r="B83" s="10" t="s">
        <v>125</v>
      </c>
      <c r="C83" s="9">
        <v>2026</v>
      </c>
      <c r="D83" s="2" t="s">
        <v>11</v>
      </c>
      <c r="E83" s="9">
        <v>1</v>
      </c>
      <c r="F83" s="32">
        <v>0</v>
      </c>
      <c r="G83" s="9">
        <v>2</v>
      </c>
    </row>
    <row r="84" spans="1:7" x14ac:dyDescent="0.25">
      <c r="A84" s="2" t="s">
        <v>91</v>
      </c>
      <c r="B84" s="10" t="s">
        <v>125</v>
      </c>
      <c r="C84" s="9">
        <v>2026</v>
      </c>
      <c r="D84" s="2" t="s">
        <v>11</v>
      </c>
      <c r="E84" s="9">
        <v>1051</v>
      </c>
      <c r="F84" s="32">
        <v>42</v>
      </c>
      <c r="G84" s="9">
        <v>2504</v>
      </c>
    </row>
    <row r="85" spans="1:7" x14ac:dyDescent="0.25">
      <c r="A85" s="2" t="s">
        <v>92</v>
      </c>
      <c r="B85" s="10" t="s">
        <v>125</v>
      </c>
      <c r="C85" s="9">
        <v>2026</v>
      </c>
      <c r="D85" s="2" t="s">
        <v>11</v>
      </c>
      <c r="E85" s="9">
        <v>1</v>
      </c>
      <c r="F85" s="32">
        <v>1</v>
      </c>
      <c r="G85" s="9">
        <v>0</v>
      </c>
    </row>
    <row r="86" spans="1:7" x14ac:dyDescent="0.25">
      <c r="A86" s="2" t="s">
        <v>93</v>
      </c>
      <c r="B86" s="10" t="s">
        <v>124</v>
      </c>
      <c r="C86" s="9">
        <v>2026</v>
      </c>
      <c r="D86" s="2" t="s">
        <v>11</v>
      </c>
      <c r="E86" s="9">
        <v>658</v>
      </c>
      <c r="F86" s="32">
        <v>182</v>
      </c>
      <c r="G86" s="9">
        <v>3388</v>
      </c>
    </row>
    <row r="87" spans="1:7" x14ac:dyDescent="0.25">
      <c r="A87" s="2" t="s">
        <v>94</v>
      </c>
      <c r="B87" s="10" t="s">
        <v>125</v>
      </c>
      <c r="C87" s="9">
        <v>2026</v>
      </c>
      <c r="D87" s="2" t="s">
        <v>11</v>
      </c>
      <c r="E87" s="9">
        <v>166</v>
      </c>
      <c r="F87" s="32">
        <v>2</v>
      </c>
      <c r="G87" s="9">
        <v>327</v>
      </c>
    </row>
    <row r="88" spans="1:7" x14ac:dyDescent="0.25">
      <c r="A88" s="2" t="s">
        <v>95</v>
      </c>
      <c r="B88" s="10" t="s">
        <v>126</v>
      </c>
      <c r="C88" s="9">
        <v>2026</v>
      </c>
      <c r="D88" s="2" t="s">
        <v>11</v>
      </c>
      <c r="E88" s="9">
        <v>55</v>
      </c>
      <c r="F88" s="32">
        <v>18</v>
      </c>
      <c r="G88" s="9">
        <v>92</v>
      </c>
    </row>
    <row r="89" spans="1:7" x14ac:dyDescent="0.25">
      <c r="A89" s="2" t="s">
        <v>96</v>
      </c>
      <c r="B89" s="10" t="s">
        <v>125</v>
      </c>
      <c r="C89" s="9">
        <v>2026</v>
      </c>
      <c r="D89" s="2" t="s">
        <v>11</v>
      </c>
      <c r="E89" s="9">
        <v>4</v>
      </c>
      <c r="F89" s="32">
        <v>1</v>
      </c>
      <c r="G89" s="9">
        <v>5</v>
      </c>
    </row>
    <row r="90" spans="1:7" x14ac:dyDescent="0.25">
      <c r="A90" s="2" t="s">
        <v>97</v>
      </c>
      <c r="B90" s="10" t="s">
        <v>125</v>
      </c>
      <c r="C90" s="9">
        <v>2026</v>
      </c>
      <c r="D90" s="2" t="s">
        <v>11</v>
      </c>
      <c r="E90" s="9">
        <v>32</v>
      </c>
      <c r="F90" s="32">
        <v>5</v>
      </c>
      <c r="G90" s="9">
        <v>63</v>
      </c>
    </row>
    <row r="91" spans="1:7" x14ac:dyDescent="0.25">
      <c r="A91" s="2" t="s">
        <v>98</v>
      </c>
      <c r="B91" s="10" t="s">
        <v>125</v>
      </c>
      <c r="C91" s="9">
        <v>2026</v>
      </c>
      <c r="D91" s="2" t="s">
        <v>11</v>
      </c>
      <c r="E91" s="9">
        <v>39</v>
      </c>
      <c r="F91" s="32">
        <v>1</v>
      </c>
      <c r="G91" s="9">
        <v>53</v>
      </c>
    </row>
    <row r="92" spans="1:7" x14ac:dyDescent="0.25">
      <c r="A92" s="2" t="s">
        <v>99</v>
      </c>
      <c r="B92" s="10" t="s">
        <v>125</v>
      </c>
      <c r="C92" s="9">
        <v>2026</v>
      </c>
      <c r="D92" s="2" t="s">
        <v>11</v>
      </c>
      <c r="E92" s="9">
        <v>1355</v>
      </c>
      <c r="F92" s="32">
        <v>59</v>
      </c>
      <c r="G92" s="9">
        <v>2869</v>
      </c>
    </row>
    <row r="93" spans="1:7" x14ac:dyDescent="0.25">
      <c r="A93" s="2" t="s">
        <v>100</v>
      </c>
      <c r="B93" s="10" t="s">
        <v>126</v>
      </c>
      <c r="C93" s="9">
        <v>2026</v>
      </c>
      <c r="D93" s="2" t="s">
        <v>11</v>
      </c>
      <c r="E93" s="9">
        <v>1071</v>
      </c>
      <c r="F93" s="32">
        <v>244</v>
      </c>
      <c r="G93" s="9">
        <v>5749</v>
      </c>
    </row>
    <row r="94" spans="1:7" x14ac:dyDescent="0.25">
      <c r="A94" s="2" t="s">
        <v>101</v>
      </c>
      <c r="B94" s="10" t="s">
        <v>126</v>
      </c>
      <c r="C94" s="9">
        <v>2026</v>
      </c>
      <c r="D94" s="2" t="s">
        <v>11</v>
      </c>
      <c r="E94" s="9">
        <v>152</v>
      </c>
      <c r="F94" s="32">
        <v>16</v>
      </c>
      <c r="G94" s="9">
        <v>391</v>
      </c>
    </row>
    <row r="95" spans="1:7" x14ac:dyDescent="0.25">
      <c r="A95" s="2" t="s">
        <v>102</v>
      </c>
      <c r="B95" s="10" t="s">
        <v>125</v>
      </c>
      <c r="C95" s="9">
        <v>2026</v>
      </c>
      <c r="D95" s="2" t="s">
        <v>11</v>
      </c>
      <c r="E95" s="9">
        <v>284</v>
      </c>
      <c r="F95" s="32">
        <v>7</v>
      </c>
      <c r="G95" s="9">
        <v>611</v>
      </c>
    </row>
    <row r="96" spans="1:7" x14ac:dyDescent="0.25">
      <c r="A96" s="2" t="s">
        <v>103</v>
      </c>
      <c r="B96" s="10" t="s">
        <v>126</v>
      </c>
      <c r="C96" s="9">
        <v>2026</v>
      </c>
      <c r="D96" s="2" t="s">
        <v>11</v>
      </c>
      <c r="E96" s="9">
        <v>14</v>
      </c>
      <c r="F96" s="32">
        <v>8</v>
      </c>
      <c r="G96" s="9">
        <v>58</v>
      </c>
    </row>
    <row r="97" spans="1:7" x14ac:dyDescent="0.25">
      <c r="A97" s="2" t="s">
        <v>104</v>
      </c>
      <c r="B97" s="10" t="s">
        <v>126</v>
      </c>
      <c r="C97" s="9">
        <v>2026</v>
      </c>
      <c r="D97" s="2" t="s">
        <v>11</v>
      </c>
      <c r="E97" s="9">
        <v>2958</v>
      </c>
      <c r="F97" s="32">
        <v>1868</v>
      </c>
      <c r="G97" s="9">
        <v>9034</v>
      </c>
    </row>
    <row r="98" spans="1:7" x14ac:dyDescent="0.25">
      <c r="A98" s="2" t="s">
        <v>105</v>
      </c>
      <c r="B98" s="10" t="s">
        <v>126</v>
      </c>
      <c r="C98" s="9">
        <v>2026</v>
      </c>
      <c r="D98" s="2" t="s">
        <v>11</v>
      </c>
      <c r="E98" s="9">
        <v>84285</v>
      </c>
      <c r="F98" s="32">
        <v>7000</v>
      </c>
      <c r="G98" s="9">
        <v>525539</v>
      </c>
    </row>
    <row r="99" spans="1:7" x14ac:dyDescent="0.25">
      <c r="A99" s="2" t="s">
        <v>106</v>
      </c>
      <c r="B99" s="10" t="s">
        <v>126</v>
      </c>
      <c r="C99" s="9">
        <v>2026</v>
      </c>
      <c r="D99" s="2" t="s">
        <v>11</v>
      </c>
      <c r="E99" s="9">
        <v>25357</v>
      </c>
      <c r="F99" s="32">
        <v>4225</v>
      </c>
      <c r="G99" s="9">
        <v>83487</v>
      </c>
    </row>
    <row r="100" spans="1:7" x14ac:dyDescent="0.25">
      <c r="A100" s="2" t="s">
        <v>107</v>
      </c>
      <c r="B100" s="10" t="s">
        <v>126</v>
      </c>
      <c r="C100" s="9">
        <v>2026</v>
      </c>
      <c r="D100" s="2" t="s">
        <v>11</v>
      </c>
      <c r="E100" s="9">
        <v>6451</v>
      </c>
      <c r="F100" s="32">
        <v>2769</v>
      </c>
      <c r="G100" s="9">
        <v>19798</v>
      </c>
    </row>
    <row r="101" spans="1:7" x14ac:dyDescent="0.25">
      <c r="A101" s="2" t="s">
        <v>108</v>
      </c>
      <c r="B101" s="10" t="s">
        <v>123</v>
      </c>
      <c r="C101" s="9">
        <v>2026</v>
      </c>
      <c r="D101" s="2" t="s">
        <v>11</v>
      </c>
      <c r="E101" s="9">
        <v>17</v>
      </c>
      <c r="F101" s="32">
        <v>2</v>
      </c>
      <c r="G101" s="9">
        <v>68</v>
      </c>
    </row>
    <row r="102" spans="1:7" x14ac:dyDescent="0.25">
      <c r="A102" s="2" t="s">
        <v>109</v>
      </c>
      <c r="B102" s="10" t="s">
        <v>125</v>
      </c>
      <c r="C102" s="9">
        <v>2026</v>
      </c>
      <c r="D102" s="2" t="s">
        <v>11</v>
      </c>
      <c r="E102" s="9">
        <v>8763</v>
      </c>
      <c r="F102" s="32">
        <v>1121</v>
      </c>
      <c r="G102" s="9">
        <v>33048</v>
      </c>
    </row>
    <row r="103" spans="1:7" x14ac:dyDescent="0.25">
      <c r="A103" s="2" t="s">
        <v>110</v>
      </c>
      <c r="B103" s="10" t="s">
        <v>126</v>
      </c>
      <c r="C103" s="9">
        <v>2026</v>
      </c>
      <c r="D103" s="2" t="s">
        <v>11</v>
      </c>
      <c r="E103" s="9">
        <v>1090</v>
      </c>
      <c r="F103" s="32">
        <v>615</v>
      </c>
      <c r="G103" s="9">
        <v>3143</v>
      </c>
    </row>
    <row r="104" spans="1:7" x14ac:dyDescent="0.25">
      <c r="A104" s="2" t="s">
        <v>111</v>
      </c>
      <c r="B104" s="10" t="s">
        <v>125</v>
      </c>
      <c r="C104" s="9">
        <v>2026</v>
      </c>
      <c r="D104" s="2" t="s">
        <v>11</v>
      </c>
      <c r="E104" s="9">
        <v>39</v>
      </c>
      <c r="F104" s="32">
        <v>0</v>
      </c>
      <c r="G104" s="9">
        <v>39</v>
      </c>
    </row>
    <row r="105" spans="1:7" x14ac:dyDescent="0.25">
      <c r="A105" s="2" t="s">
        <v>112</v>
      </c>
      <c r="B105" s="10" t="s">
        <v>125</v>
      </c>
      <c r="C105" s="9">
        <v>2026</v>
      </c>
      <c r="D105" s="2" t="s">
        <v>11</v>
      </c>
      <c r="E105" s="9">
        <v>400</v>
      </c>
      <c r="F105" s="32">
        <v>34</v>
      </c>
      <c r="G105" s="9">
        <v>1252</v>
      </c>
    </row>
    <row r="106" spans="1:7" x14ac:dyDescent="0.25">
      <c r="A106" s="2" t="s">
        <v>113</v>
      </c>
      <c r="B106" s="10" t="s">
        <v>123</v>
      </c>
      <c r="C106" s="9">
        <v>2026</v>
      </c>
      <c r="D106" s="2" t="s">
        <v>11</v>
      </c>
      <c r="E106" s="9">
        <v>70</v>
      </c>
      <c r="F106" s="32">
        <v>1</v>
      </c>
      <c r="G106" s="9">
        <v>125</v>
      </c>
    </row>
    <row r="107" spans="1:7" x14ac:dyDescent="0.25">
      <c r="A107" s="2" t="s">
        <v>114</v>
      </c>
      <c r="B107" s="10" t="s">
        <v>125</v>
      </c>
      <c r="C107" s="9">
        <v>2026</v>
      </c>
      <c r="D107" s="2" t="s">
        <v>11</v>
      </c>
      <c r="E107" s="9">
        <v>139</v>
      </c>
      <c r="F107" s="32">
        <v>5</v>
      </c>
      <c r="G107" s="9">
        <v>305</v>
      </c>
    </row>
    <row r="108" spans="1:7" x14ac:dyDescent="0.25">
      <c r="A108" s="2" t="s">
        <v>115</v>
      </c>
      <c r="B108" s="10" t="s">
        <v>125</v>
      </c>
      <c r="C108" s="9">
        <v>2026</v>
      </c>
      <c r="D108" s="2" t="s">
        <v>11</v>
      </c>
      <c r="E108" s="9">
        <v>8697</v>
      </c>
      <c r="F108" s="32">
        <v>3626</v>
      </c>
      <c r="G108" s="9">
        <v>24555</v>
      </c>
    </row>
    <row r="109" spans="1:7" x14ac:dyDescent="0.25">
      <c r="A109" s="2" t="s">
        <v>116</v>
      </c>
      <c r="B109" s="10" t="s">
        <v>123</v>
      </c>
      <c r="C109" s="9">
        <v>2026</v>
      </c>
      <c r="D109" s="2" t="s">
        <v>11</v>
      </c>
      <c r="E109" s="9">
        <v>27</v>
      </c>
      <c r="F109" s="32">
        <v>5</v>
      </c>
      <c r="G109" s="9">
        <v>80</v>
      </c>
    </row>
    <row r="110" spans="1:7" x14ac:dyDescent="0.25">
      <c r="A110" s="2" t="s">
        <v>117</v>
      </c>
      <c r="B110" s="10" t="s">
        <v>123</v>
      </c>
      <c r="C110" s="9">
        <v>2026</v>
      </c>
      <c r="D110" s="2" t="s">
        <v>11</v>
      </c>
      <c r="E110" s="9">
        <v>2</v>
      </c>
      <c r="F110" s="32">
        <v>0</v>
      </c>
      <c r="G110" s="9">
        <v>7</v>
      </c>
    </row>
    <row r="111" spans="1:7" x14ac:dyDescent="0.25">
      <c r="A111" s="2" t="s">
        <v>118</v>
      </c>
      <c r="B111" s="10" t="s">
        <v>125</v>
      </c>
      <c r="C111" s="9">
        <v>2026</v>
      </c>
      <c r="D111" s="2" t="s">
        <v>11</v>
      </c>
      <c r="E111" s="9">
        <v>931</v>
      </c>
      <c r="F111" s="32">
        <v>81</v>
      </c>
      <c r="G111" s="9">
        <v>2020</v>
      </c>
    </row>
    <row r="112" spans="1:7" x14ac:dyDescent="0.25">
      <c r="A112" s="2" t="s">
        <v>119</v>
      </c>
      <c r="B112" s="10" t="s">
        <v>125</v>
      </c>
      <c r="C112" s="9">
        <v>2026</v>
      </c>
      <c r="D112" s="2" t="s">
        <v>11</v>
      </c>
      <c r="E112" s="9">
        <v>131</v>
      </c>
      <c r="F112" s="32">
        <v>2</v>
      </c>
      <c r="G112" s="9">
        <v>507</v>
      </c>
    </row>
    <row r="113" spans="1:7" x14ac:dyDescent="0.25">
      <c r="A113" s="2" t="s">
        <v>120</v>
      </c>
      <c r="B113" s="10" t="s">
        <v>126</v>
      </c>
      <c r="C113" s="9">
        <v>2026</v>
      </c>
      <c r="D113" s="2" t="s">
        <v>11</v>
      </c>
      <c r="E113" s="9">
        <v>68</v>
      </c>
      <c r="F113" s="32">
        <v>62</v>
      </c>
      <c r="G113" s="9">
        <v>167</v>
      </c>
    </row>
    <row r="114" spans="1:7" x14ac:dyDescent="0.25">
      <c r="A114" s="2" t="s">
        <v>121</v>
      </c>
      <c r="B114" s="10" t="s">
        <v>125</v>
      </c>
      <c r="C114" s="9">
        <v>2026</v>
      </c>
      <c r="D114" s="2" t="s">
        <v>11</v>
      </c>
      <c r="E114" s="9">
        <v>2371</v>
      </c>
      <c r="F114" s="32">
        <v>96</v>
      </c>
      <c r="G114" s="9">
        <v>6352</v>
      </c>
    </row>
    <row r="115" spans="1:7" x14ac:dyDescent="0.25">
      <c r="A115" s="2" t="s">
        <v>122</v>
      </c>
      <c r="B115" s="10" t="s">
        <v>125</v>
      </c>
      <c r="C115" s="9">
        <v>2026</v>
      </c>
      <c r="D115" s="2" t="s">
        <v>11</v>
      </c>
      <c r="E115" s="9">
        <v>179</v>
      </c>
      <c r="F115" s="32">
        <v>5</v>
      </c>
      <c r="G115" s="9">
        <v>262</v>
      </c>
    </row>
    <row r="116" spans="1:7" x14ac:dyDescent="0.25">
      <c r="C116" s="9"/>
      <c r="E116" s="9"/>
      <c r="F116" s="32"/>
      <c r="G116" s="9"/>
    </row>
    <row r="117" spans="1:7" x14ac:dyDescent="0.25">
      <c r="C117" s="9"/>
      <c r="E117" s="9"/>
      <c r="F117" s="32"/>
      <c r="G117" s="9"/>
    </row>
    <row r="118" spans="1:7" x14ac:dyDescent="0.25">
      <c r="C118" s="9"/>
      <c r="E118" s="9"/>
      <c r="F118" s="32"/>
      <c r="G118" s="9"/>
    </row>
    <row r="119" spans="1:7" x14ac:dyDescent="0.25">
      <c r="C119" s="9"/>
      <c r="E119" s="9"/>
      <c r="F119" s="32"/>
      <c r="G119" s="9"/>
    </row>
    <row r="120" spans="1:7" x14ac:dyDescent="0.25">
      <c r="C120" s="9"/>
      <c r="E120" s="9"/>
      <c r="F120" s="32"/>
      <c r="G120" s="9"/>
    </row>
    <row r="121" spans="1:7" x14ac:dyDescent="0.25">
      <c r="C121" s="9"/>
      <c r="E121" s="9"/>
      <c r="F121" s="32"/>
      <c r="G121" s="9"/>
    </row>
    <row r="122" spans="1:7" x14ac:dyDescent="0.25">
      <c r="C122" s="9"/>
      <c r="E122" s="9"/>
      <c r="F122" s="32"/>
      <c r="G122" s="9"/>
    </row>
    <row r="123" spans="1:7" x14ac:dyDescent="0.25">
      <c r="C123" s="9"/>
      <c r="E123" s="9"/>
      <c r="F123" s="32"/>
      <c r="G123" s="9"/>
    </row>
    <row r="124" spans="1:7" x14ac:dyDescent="0.25">
      <c r="C124" s="9"/>
      <c r="E124" s="9"/>
      <c r="F124" s="32"/>
      <c r="G124" s="9"/>
    </row>
    <row r="125" spans="1:7" x14ac:dyDescent="0.25">
      <c r="C125" s="9"/>
      <c r="E125" s="9"/>
      <c r="F125" s="32"/>
      <c r="G125" s="9"/>
    </row>
    <row r="126" spans="1:7" x14ac:dyDescent="0.25">
      <c r="C126" s="9"/>
      <c r="E126" s="9"/>
      <c r="F126" s="32"/>
      <c r="G126" s="9"/>
    </row>
    <row r="127" spans="1:7" x14ac:dyDescent="0.25">
      <c r="C127" s="9"/>
      <c r="E127" s="9"/>
      <c r="F127" s="32"/>
      <c r="G127" s="9"/>
    </row>
    <row r="128" spans="1:7" x14ac:dyDescent="0.25">
      <c r="C128" s="9"/>
      <c r="E128" s="9"/>
      <c r="F128" s="32"/>
      <c r="G128" s="9"/>
    </row>
    <row r="129" spans="3:7" x14ac:dyDescent="0.25">
      <c r="C129" s="9"/>
      <c r="E129" s="9"/>
      <c r="F129" s="32"/>
      <c r="G129" s="9"/>
    </row>
    <row r="130" spans="3:7" x14ac:dyDescent="0.25">
      <c r="C130" s="9"/>
      <c r="E130" s="9"/>
      <c r="F130" s="32"/>
      <c r="G130" s="9"/>
    </row>
    <row r="131" spans="3:7" x14ac:dyDescent="0.25">
      <c r="C131" s="9"/>
      <c r="E131" s="9"/>
      <c r="F131" s="32"/>
      <c r="G131" s="9"/>
    </row>
    <row r="132" spans="3:7" x14ac:dyDescent="0.25">
      <c r="C132" s="9"/>
      <c r="E132" s="9"/>
      <c r="F132" s="32"/>
      <c r="G132" s="9"/>
    </row>
    <row r="133" spans="3:7" x14ac:dyDescent="0.25">
      <c r="C133" s="9"/>
      <c r="E133" s="9"/>
      <c r="F133" s="32"/>
      <c r="G133" s="9"/>
    </row>
    <row r="134" spans="3:7" x14ac:dyDescent="0.25">
      <c r="C134" s="9"/>
      <c r="E134" s="9"/>
      <c r="F134" s="32"/>
      <c r="G134" s="9"/>
    </row>
    <row r="135" spans="3:7" x14ac:dyDescent="0.25">
      <c r="C135" s="9"/>
      <c r="E135" s="9"/>
      <c r="F135" s="32"/>
      <c r="G135" s="9"/>
    </row>
    <row r="136" spans="3:7" x14ac:dyDescent="0.25">
      <c r="C136" s="9"/>
      <c r="E136" s="9"/>
      <c r="F136" s="32"/>
      <c r="G136" s="9"/>
    </row>
    <row r="137" spans="3:7" x14ac:dyDescent="0.25">
      <c r="C137" s="9"/>
      <c r="E137" s="9"/>
      <c r="F137" s="32"/>
      <c r="G137" s="9"/>
    </row>
    <row r="138" spans="3:7" x14ac:dyDescent="0.25">
      <c r="C138" s="9"/>
      <c r="E138" s="9"/>
      <c r="F138" s="32"/>
      <c r="G138" s="9"/>
    </row>
    <row r="139" spans="3:7" x14ac:dyDescent="0.25">
      <c r="C139" s="9"/>
      <c r="E139" s="9"/>
      <c r="F139" s="32"/>
      <c r="G139" s="9"/>
    </row>
    <row r="140" spans="3:7" x14ac:dyDescent="0.25">
      <c r="C140" s="9"/>
      <c r="E140" s="9"/>
      <c r="F140" s="32"/>
      <c r="G140" s="9"/>
    </row>
    <row r="141" spans="3:7" x14ac:dyDescent="0.25">
      <c r="C141" s="9"/>
      <c r="E141" s="9"/>
      <c r="F141" s="32"/>
      <c r="G141" s="9"/>
    </row>
    <row r="142" spans="3:7" x14ac:dyDescent="0.25">
      <c r="C142" s="9"/>
      <c r="E142" s="9"/>
      <c r="F142" s="32"/>
      <c r="G142" s="9"/>
    </row>
    <row r="143" spans="3:7" x14ac:dyDescent="0.25">
      <c r="C143" s="9"/>
      <c r="E143" s="9"/>
      <c r="F143" s="32"/>
      <c r="G143" s="9"/>
    </row>
    <row r="144" spans="3:7" x14ac:dyDescent="0.25">
      <c r="C144" s="9"/>
      <c r="E144" s="9"/>
      <c r="F144" s="32"/>
      <c r="G144" s="9"/>
    </row>
    <row r="145" spans="3:7" x14ac:dyDescent="0.25">
      <c r="C145" s="9"/>
      <c r="E145" s="9"/>
      <c r="F145" s="32"/>
      <c r="G145" s="9"/>
    </row>
    <row r="146" spans="3:7" x14ac:dyDescent="0.25">
      <c r="C146" s="9"/>
      <c r="E146" s="9"/>
      <c r="F146" s="32"/>
      <c r="G146" s="9"/>
    </row>
    <row r="147" spans="3:7" x14ac:dyDescent="0.25">
      <c r="C147" s="9"/>
      <c r="E147" s="9"/>
      <c r="F147" s="32"/>
      <c r="G147" s="9"/>
    </row>
    <row r="148" spans="3:7" x14ac:dyDescent="0.25">
      <c r="C148" s="9"/>
      <c r="E148" s="9"/>
      <c r="F148" s="32"/>
      <c r="G148" s="9"/>
    </row>
    <row r="149" spans="3:7" x14ac:dyDescent="0.25">
      <c r="C149" s="9"/>
      <c r="E149" s="9"/>
      <c r="F149" s="32"/>
      <c r="G149" s="9"/>
    </row>
    <row r="150" spans="3:7" x14ac:dyDescent="0.25">
      <c r="C150" s="9"/>
      <c r="E150" s="9"/>
      <c r="F150" s="32"/>
      <c r="G150" s="9"/>
    </row>
    <row r="151" spans="3:7" x14ac:dyDescent="0.25">
      <c r="C151" s="9"/>
      <c r="E151" s="9"/>
      <c r="F151" s="32"/>
      <c r="G151" s="9"/>
    </row>
    <row r="152" spans="3:7" x14ac:dyDescent="0.25">
      <c r="C152" s="9"/>
      <c r="E152" s="9"/>
      <c r="F152" s="32"/>
      <c r="G152" s="9"/>
    </row>
    <row r="153" spans="3:7" x14ac:dyDescent="0.25">
      <c r="C153" s="9"/>
      <c r="E153" s="9"/>
      <c r="F153" s="32"/>
      <c r="G153" s="9"/>
    </row>
    <row r="154" spans="3:7" x14ac:dyDescent="0.25">
      <c r="C154" s="9"/>
      <c r="E154" s="9"/>
      <c r="F154" s="32"/>
      <c r="G154" s="9"/>
    </row>
    <row r="155" spans="3:7" x14ac:dyDescent="0.25">
      <c r="C155" s="9"/>
      <c r="E155" s="9"/>
      <c r="F155" s="32"/>
      <c r="G155" s="9"/>
    </row>
    <row r="156" spans="3:7" x14ac:dyDescent="0.25">
      <c r="C156" s="9"/>
      <c r="E156" s="9"/>
      <c r="F156" s="32"/>
      <c r="G156" s="9"/>
    </row>
    <row r="157" spans="3:7" x14ac:dyDescent="0.25">
      <c r="C157" s="9"/>
      <c r="E157" s="9"/>
      <c r="F157" s="32"/>
      <c r="G157" s="9"/>
    </row>
    <row r="158" spans="3:7" x14ac:dyDescent="0.25">
      <c r="C158" s="9"/>
      <c r="E158" s="9"/>
      <c r="F158" s="32"/>
      <c r="G158" s="9"/>
    </row>
    <row r="159" spans="3:7" x14ac:dyDescent="0.25">
      <c r="C159" s="9"/>
      <c r="E159" s="9"/>
      <c r="F159" s="32"/>
      <c r="G159" s="9"/>
    </row>
    <row r="160" spans="3:7" x14ac:dyDescent="0.25">
      <c r="C160" s="9"/>
      <c r="E160" s="9"/>
      <c r="F160" s="32"/>
      <c r="G160" s="9"/>
    </row>
    <row r="161" spans="3:7" x14ac:dyDescent="0.25">
      <c r="C161" s="9"/>
      <c r="E161" s="9"/>
      <c r="F161" s="32"/>
      <c r="G161" s="9"/>
    </row>
    <row r="162" spans="3:7" x14ac:dyDescent="0.25">
      <c r="C162" s="9"/>
      <c r="E162" s="9"/>
      <c r="F162" s="32"/>
      <c r="G162" s="9"/>
    </row>
    <row r="163" spans="3:7" x14ac:dyDescent="0.25">
      <c r="C163" s="9"/>
      <c r="E163" s="9"/>
      <c r="F163" s="32"/>
      <c r="G163" s="9"/>
    </row>
    <row r="164" spans="3:7" x14ac:dyDescent="0.25">
      <c r="C164" s="9"/>
      <c r="E164" s="9"/>
      <c r="F164" s="32"/>
      <c r="G164" s="9"/>
    </row>
    <row r="165" spans="3:7" x14ac:dyDescent="0.25">
      <c r="C165" s="9"/>
      <c r="E165" s="9"/>
      <c r="F165" s="32"/>
      <c r="G165" s="9"/>
    </row>
    <row r="166" spans="3:7" x14ac:dyDescent="0.25">
      <c r="C166" s="9"/>
      <c r="E166" s="9"/>
      <c r="F166" s="32"/>
      <c r="G166" s="9"/>
    </row>
    <row r="167" spans="3:7" x14ac:dyDescent="0.25">
      <c r="C167" s="9"/>
      <c r="E167" s="9"/>
      <c r="F167" s="32"/>
      <c r="G167" s="9"/>
    </row>
    <row r="168" spans="3:7" x14ac:dyDescent="0.25">
      <c r="C168" s="9"/>
      <c r="E168" s="9"/>
      <c r="F168" s="32"/>
      <c r="G168" s="9"/>
    </row>
    <row r="169" spans="3:7" x14ac:dyDescent="0.25">
      <c r="C169" s="9"/>
      <c r="E169" s="9"/>
      <c r="F169" s="32"/>
      <c r="G169" s="9"/>
    </row>
    <row r="170" spans="3:7" x14ac:dyDescent="0.25">
      <c r="C170" s="9"/>
      <c r="E170" s="9"/>
      <c r="F170" s="32"/>
      <c r="G170" s="9"/>
    </row>
    <row r="171" spans="3:7" x14ac:dyDescent="0.25">
      <c r="C171" s="9"/>
      <c r="E171" s="9"/>
      <c r="F171" s="32"/>
      <c r="G171" s="9"/>
    </row>
    <row r="172" spans="3:7" x14ac:dyDescent="0.25">
      <c r="C172" s="9"/>
      <c r="E172" s="9"/>
      <c r="F172" s="32"/>
      <c r="G172" s="9"/>
    </row>
    <row r="173" spans="3:7" x14ac:dyDescent="0.25">
      <c r="C173" s="9"/>
      <c r="E173" s="9"/>
      <c r="F173" s="32"/>
      <c r="G173" s="9"/>
    </row>
    <row r="174" spans="3:7" x14ac:dyDescent="0.25">
      <c r="C174" s="9"/>
      <c r="E174" s="9"/>
      <c r="F174" s="32"/>
      <c r="G174" s="9"/>
    </row>
    <row r="175" spans="3:7" x14ac:dyDescent="0.25">
      <c r="C175" s="9"/>
      <c r="E175" s="9"/>
      <c r="F175" s="32"/>
      <c r="G175" s="9"/>
    </row>
    <row r="176" spans="3:7" x14ac:dyDescent="0.25">
      <c r="C176" s="9"/>
      <c r="E176" s="9"/>
      <c r="F176" s="32"/>
      <c r="G176" s="9"/>
    </row>
    <row r="177" spans="3:7" x14ac:dyDescent="0.25">
      <c r="C177" s="9"/>
      <c r="E177" s="9"/>
      <c r="F177" s="32"/>
      <c r="G177" s="9"/>
    </row>
    <row r="178" spans="3:7" x14ac:dyDescent="0.25">
      <c r="C178" s="9"/>
      <c r="E178" s="9"/>
      <c r="F178" s="32"/>
      <c r="G178" s="9"/>
    </row>
    <row r="179" spans="3:7" x14ac:dyDescent="0.25">
      <c r="C179" s="9"/>
      <c r="E179" s="9"/>
      <c r="F179" s="32"/>
      <c r="G179" s="9"/>
    </row>
    <row r="180" spans="3:7" x14ac:dyDescent="0.25">
      <c r="C180" s="9"/>
      <c r="E180" s="9"/>
      <c r="F180" s="32"/>
      <c r="G180" s="9"/>
    </row>
    <row r="181" spans="3:7" x14ac:dyDescent="0.25">
      <c r="C181" s="9"/>
      <c r="E181" s="9"/>
      <c r="F181" s="32"/>
      <c r="G181" s="9"/>
    </row>
    <row r="182" spans="3:7" x14ac:dyDescent="0.25">
      <c r="C182" s="9"/>
      <c r="E182" s="9"/>
      <c r="F182" s="32"/>
      <c r="G182" s="9"/>
    </row>
    <row r="183" spans="3:7" x14ac:dyDescent="0.25">
      <c r="C183" s="9"/>
      <c r="E183" s="9"/>
      <c r="F183" s="32"/>
      <c r="G183" s="9"/>
    </row>
    <row r="184" spans="3:7" x14ac:dyDescent="0.25">
      <c r="C184" s="9"/>
      <c r="E184" s="9"/>
      <c r="F184" s="32"/>
      <c r="G184" s="9"/>
    </row>
    <row r="185" spans="3:7" x14ac:dyDescent="0.25">
      <c r="C185" s="9"/>
      <c r="E185" s="9"/>
      <c r="F185" s="32"/>
      <c r="G185" s="9"/>
    </row>
    <row r="186" spans="3:7" x14ac:dyDescent="0.25">
      <c r="C186" s="9"/>
      <c r="E186" s="9"/>
      <c r="F186" s="32"/>
      <c r="G186" s="9"/>
    </row>
    <row r="187" spans="3:7" x14ac:dyDescent="0.25">
      <c r="C187" s="9"/>
      <c r="E187" s="9"/>
      <c r="F187" s="32"/>
      <c r="G187" s="9"/>
    </row>
    <row r="188" spans="3:7" x14ac:dyDescent="0.25">
      <c r="C188" s="9"/>
      <c r="E188" s="9"/>
      <c r="F188" s="32"/>
      <c r="G188" s="9"/>
    </row>
    <row r="189" spans="3:7" x14ac:dyDescent="0.25">
      <c r="C189" s="9"/>
      <c r="E189" s="9"/>
      <c r="F189" s="32"/>
      <c r="G189" s="9"/>
    </row>
    <row r="190" spans="3:7" x14ac:dyDescent="0.25">
      <c r="C190" s="9"/>
      <c r="E190" s="9"/>
      <c r="F190" s="32"/>
      <c r="G190" s="9"/>
    </row>
    <row r="191" spans="3:7" x14ac:dyDescent="0.25">
      <c r="C191" s="9"/>
      <c r="E191" s="9"/>
      <c r="F191" s="32"/>
      <c r="G191" s="9"/>
    </row>
    <row r="192" spans="3:7" x14ac:dyDescent="0.25">
      <c r="C192" s="9"/>
      <c r="E192" s="9"/>
      <c r="F192" s="32"/>
      <c r="G192" s="9"/>
    </row>
    <row r="193" spans="3:7" x14ac:dyDescent="0.25">
      <c r="C193" s="9"/>
      <c r="E193" s="9"/>
      <c r="F193" s="32"/>
      <c r="G193" s="9"/>
    </row>
    <row r="194" spans="3:7" x14ac:dyDescent="0.25">
      <c r="C194" s="9"/>
      <c r="E194" s="9"/>
      <c r="F194" s="32"/>
      <c r="G194" s="9"/>
    </row>
    <row r="195" spans="3:7" x14ac:dyDescent="0.25">
      <c r="C195" s="9"/>
      <c r="E195" s="9"/>
      <c r="F195" s="32"/>
      <c r="G195" s="9"/>
    </row>
    <row r="196" spans="3:7" x14ac:dyDescent="0.25">
      <c r="C196" s="9"/>
      <c r="E196" s="9"/>
      <c r="F196" s="32"/>
      <c r="G196" s="9"/>
    </row>
    <row r="197" spans="3:7" x14ac:dyDescent="0.25">
      <c r="C197" s="9"/>
      <c r="E197" s="9"/>
      <c r="F197" s="32"/>
      <c r="G197" s="9"/>
    </row>
    <row r="198" spans="3:7" x14ac:dyDescent="0.25">
      <c r="C198" s="9"/>
      <c r="E198" s="9"/>
      <c r="F198" s="32"/>
      <c r="G198" s="9"/>
    </row>
    <row r="199" spans="3:7" x14ac:dyDescent="0.25">
      <c r="C199" s="9"/>
      <c r="E199" s="9"/>
      <c r="F199" s="32"/>
      <c r="G199" s="9"/>
    </row>
    <row r="200" spans="3:7" x14ac:dyDescent="0.25">
      <c r="C200" s="9"/>
      <c r="E200" s="9"/>
      <c r="F200" s="32"/>
      <c r="G200" s="9"/>
    </row>
    <row r="201" spans="3:7" x14ac:dyDescent="0.25">
      <c r="C201" s="9"/>
      <c r="E201" s="9"/>
      <c r="F201" s="32"/>
      <c r="G201" s="9"/>
    </row>
    <row r="202" spans="3:7" x14ac:dyDescent="0.25">
      <c r="C202" s="9"/>
      <c r="E202" s="9"/>
      <c r="F202" s="32"/>
      <c r="G202" s="9"/>
    </row>
    <row r="203" spans="3:7" x14ac:dyDescent="0.25">
      <c r="C203" s="9"/>
      <c r="E203" s="9"/>
      <c r="F203" s="32"/>
      <c r="G203" s="9"/>
    </row>
    <row r="204" spans="3:7" x14ac:dyDescent="0.25">
      <c r="C204" s="9"/>
      <c r="E204" s="9"/>
      <c r="F204" s="32"/>
      <c r="G204" s="9"/>
    </row>
    <row r="205" spans="3:7" x14ac:dyDescent="0.25">
      <c r="C205" s="9"/>
      <c r="E205" s="9"/>
      <c r="F205" s="32"/>
      <c r="G205" s="9"/>
    </row>
    <row r="206" spans="3:7" x14ac:dyDescent="0.25">
      <c r="C206" s="9"/>
      <c r="E206" s="9"/>
      <c r="F206" s="32"/>
      <c r="G206" s="9"/>
    </row>
    <row r="207" spans="3:7" x14ac:dyDescent="0.25">
      <c r="C207" s="9"/>
      <c r="E207" s="9"/>
      <c r="F207" s="32"/>
      <c r="G207" s="9"/>
    </row>
    <row r="208" spans="3:7" x14ac:dyDescent="0.25">
      <c r="C208" s="9"/>
      <c r="E208" s="9"/>
      <c r="F208" s="32"/>
      <c r="G208" s="9"/>
    </row>
    <row r="209" spans="3:7" x14ac:dyDescent="0.25">
      <c r="C209" s="9"/>
      <c r="E209" s="9"/>
      <c r="F209" s="32"/>
      <c r="G209" s="9"/>
    </row>
    <row r="210" spans="3:7" x14ac:dyDescent="0.25">
      <c r="C210" s="9"/>
      <c r="E210" s="9"/>
      <c r="F210" s="32"/>
      <c r="G210" s="9"/>
    </row>
    <row r="211" spans="3:7" x14ac:dyDescent="0.25">
      <c r="C211" s="9"/>
      <c r="E211" s="9"/>
      <c r="F211" s="32"/>
      <c r="G211" s="9"/>
    </row>
    <row r="212" spans="3:7" x14ac:dyDescent="0.25">
      <c r="C212" s="9"/>
      <c r="E212" s="9"/>
      <c r="F212" s="32"/>
      <c r="G212" s="9"/>
    </row>
    <row r="213" spans="3:7" x14ac:dyDescent="0.25">
      <c r="C213" s="9"/>
      <c r="E213" s="9"/>
      <c r="F213" s="32"/>
      <c r="G213" s="9"/>
    </row>
    <row r="214" spans="3:7" x14ac:dyDescent="0.25">
      <c r="C214" s="9"/>
      <c r="E214" s="9"/>
      <c r="F214" s="32"/>
      <c r="G214" s="9"/>
    </row>
    <row r="215" spans="3:7" x14ac:dyDescent="0.25">
      <c r="C215" s="9"/>
      <c r="E215" s="9"/>
      <c r="F215" s="32"/>
      <c r="G215" s="9"/>
    </row>
    <row r="216" spans="3:7" x14ac:dyDescent="0.25">
      <c r="C216" s="9"/>
      <c r="E216" s="9"/>
      <c r="F216" s="32"/>
      <c r="G216" s="9"/>
    </row>
    <row r="217" spans="3:7" x14ac:dyDescent="0.25">
      <c r="C217" s="9"/>
      <c r="E217" s="9"/>
      <c r="F217" s="32"/>
      <c r="G217" s="9"/>
    </row>
    <row r="218" spans="3:7" x14ac:dyDescent="0.25">
      <c r="C218" s="9"/>
      <c r="E218" s="9"/>
      <c r="F218" s="32"/>
      <c r="G218" s="9"/>
    </row>
    <row r="219" spans="3:7" x14ac:dyDescent="0.25">
      <c r="C219" s="9"/>
      <c r="E219" s="9"/>
      <c r="F219" s="32"/>
      <c r="G219" s="9"/>
    </row>
    <row r="220" spans="3:7" x14ac:dyDescent="0.25">
      <c r="C220" s="9"/>
      <c r="E220" s="9"/>
      <c r="F220" s="32"/>
      <c r="G220" s="9"/>
    </row>
    <row r="221" spans="3:7" x14ac:dyDescent="0.25">
      <c r="C221" s="9"/>
      <c r="E221" s="9"/>
      <c r="F221" s="32"/>
      <c r="G221" s="9"/>
    </row>
    <row r="222" spans="3:7" x14ac:dyDescent="0.25">
      <c r="C222" s="9"/>
      <c r="E222" s="9"/>
      <c r="F222" s="32"/>
      <c r="G222" s="9"/>
    </row>
    <row r="223" spans="3:7" x14ac:dyDescent="0.25">
      <c r="C223" s="9"/>
      <c r="E223" s="9"/>
      <c r="F223" s="32"/>
      <c r="G223" s="9"/>
    </row>
    <row r="224" spans="3:7" x14ac:dyDescent="0.25">
      <c r="C224" s="9"/>
      <c r="E224" s="9"/>
      <c r="F224" s="32"/>
      <c r="G224" s="9"/>
    </row>
    <row r="225" spans="3:7" x14ac:dyDescent="0.25">
      <c r="C225" s="9"/>
      <c r="E225" s="9"/>
      <c r="F225" s="32"/>
      <c r="G225" s="9"/>
    </row>
    <row r="226" spans="3:7" x14ac:dyDescent="0.25">
      <c r="C226" s="9"/>
      <c r="E226" s="9"/>
      <c r="F226" s="32"/>
      <c r="G226" s="9"/>
    </row>
    <row r="227" spans="3:7" x14ac:dyDescent="0.25">
      <c r="C227" s="9"/>
      <c r="E227" s="9"/>
      <c r="F227" s="32"/>
      <c r="G227" s="9"/>
    </row>
    <row r="228" spans="3:7" x14ac:dyDescent="0.25">
      <c r="C228" s="9"/>
      <c r="E228" s="9"/>
      <c r="F228" s="32"/>
      <c r="G228" s="9"/>
    </row>
    <row r="229" spans="3:7" x14ac:dyDescent="0.25">
      <c r="C229" s="9"/>
      <c r="E229" s="9"/>
      <c r="F229" s="32"/>
      <c r="G229" s="9"/>
    </row>
    <row r="230" spans="3:7" x14ac:dyDescent="0.25">
      <c r="C230" s="9"/>
      <c r="E230" s="9"/>
      <c r="F230" s="32"/>
      <c r="G230" s="9"/>
    </row>
    <row r="231" spans="3:7" x14ac:dyDescent="0.25">
      <c r="C231" s="9"/>
      <c r="E231" s="9"/>
      <c r="F231" s="32"/>
      <c r="G231" s="9"/>
    </row>
    <row r="232" spans="3:7" x14ac:dyDescent="0.25">
      <c r="C232" s="9"/>
      <c r="E232" s="9"/>
      <c r="F232" s="32"/>
      <c r="G232" s="9"/>
    </row>
    <row r="233" spans="3:7" x14ac:dyDescent="0.25">
      <c r="C233" s="9"/>
      <c r="E233" s="9"/>
      <c r="F233" s="32"/>
      <c r="G233" s="9"/>
    </row>
    <row r="234" spans="3:7" x14ac:dyDescent="0.25">
      <c r="C234" s="9"/>
      <c r="E234" s="9"/>
      <c r="F234" s="32"/>
      <c r="G234" s="9"/>
    </row>
    <row r="235" spans="3:7" x14ac:dyDescent="0.25">
      <c r="C235" s="9"/>
      <c r="E235" s="9"/>
      <c r="F235" s="32"/>
      <c r="G235" s="9"/>
    </row>
    <row r="236" spans="3:7" x14ac:dyDescent="0.25">
      <c r="C236" s="9"/>
      <c r="E236" s="9"/>
      <c r="F236" s="32"/>
      <c r="G236" s="9"/>
    </row>
    <row r="237" spans="3:7" x14ac:dyDescent="0.25">
      <c r="C237" s="9"/>
      <c r="E237" s="9"/>
      <c r="F237" s="32"/>
      <c r="G237" s="9"/>
    </row>
    <row r="238" spans="3:7" x14ac:dyDescent="0.25">
      <c r="C238" s="9"/>
      <c r="E238" s="9"/>
      <c r="F238" s="32"/>
      <c r="G238" s="9"/>
    </row>
    <row r="239" spans="3:7" x14ac:dyDescent="0.25">
      <c r="C239" s="9"/>
      <c r="E239" s="9"/>
      <c r="F239" s="32"/>
      <c r="G239" s="9"/>
    </row>
    <row r="240" spans="3:7" x14ac:dyDescent="0.25">
      <c r="C240" s="9"/>
      <c r="E240" s="9"/>
      <c r="F240" s="32"/>
      <c r="G240" s="9"/>
    </row>
    <row r="241" spans="3:7" x14ac:dyDescent="0.25">
      <c r="C241" s="9"/>
      <c r="E241" s="9"/>
      <c r="F241" s="32"/>
      <c r="G241" s="9"/>
    </row>
    <row r="242" spans="3:7" x14ac:dyDescent="0.25">
      <c r="C242" s="9"/>
      <c r="E242" s="9"/>
      <c r="F242" s="32"/>
      <c r="G242" s="9"/>
    </row>
    <row r="243" spans="3:7" x14ac:dyDescent="0.25">
      <c r="C243" s="9"/>
      <c r="E243" s="9"/>
      <c r="F243" s="32"/>
      <c r="G243" s="9"/>
    </row>
    <row r="244" spans="3:7" x14ac:dyDescent="0.25">
      <c r="C244" s="9"/>
      <c r="E244" s="9"/>
      <c r="F244" s="32"/>
      <c r="G244" s="9"/>
    </row>
    <row r="245" spans="3:7" x14ac:dyDescent="0.25">
      <c r="C245" s="9"/>
      <c r="E245" s="9"/>
      <c r="F245" s="32"/>
      <c r="G245" s="9"/>
    </row>
    <row r="246" spans="3:7" x14ac:dyDescent="0.25">
      <c r="C246" s="9"/>
      <c r="E246" s="9"/>
      <c r="F246" s="32"/>
      <c r="G246" s="9"/>
    </row>
    <row r="247" spans="3:7" x14ac:dyDescent="0.25">
      <c r="C247" s="9"/>
      <c r="E247" s="9"/>
      <c r="F247" s="32"/>
      <c r="G247" s="9"/>
    </row>
    <row r="248" spans="3:7" x14ac:dyDescent="0.25">
      <c r="C248" s="9"/>
      <c r="E248" s="9"/>
      <c r="F248" s="32"/>
      <c r="G248" s="9"/>
    </row>
    <row r="249" spans="3:7" x14ac:dyDescent="0.25">
      <c r="C249" s="9"/>
      <c r="E249" s="9"/>
      <c r="F249" s="32"/>
      <c r="G249" s="9"/>
    </row>
    <row r="250" spans="3:7" x14ac:dyDescent="0.25">
      <c r="C250" s="9"/>
      <c r="E250" s="9"/>
      <c r="F250" s="32"/>
      <c r="G250" s="9"/>
    </row>
    <row r="251" spans="3:7" x14ac:dyDescent="0.25">
      <c r="C251" s="9"/>
      <c r="E251" s="9"/>
      <c r="F251" s="32"/>
      <c r="G251" s="9"/>
    </row>
    <row r="252" spans="3:7" x14ac:dyDescent="0.25">
      <c r="C252" s="9"/>
      <c r="E252" s="9"/>
      <c r="F252" s="32"/>
      <c r="G252" s="9"/>
    </row>
    <row r="253" spans="3:7" x14ac:dyDescent="0.25">
      <c r="C253" s="9"/>
      <c r="E253" s="9"/>
      <c r="F253" s="32"/>
      <c r="G253" s="9"/>
    </row>
    <row r="254" spans="3:7" x14ac:dyDescent="0.25">
      <c r="C254" s="9"/>
      <c r="E254" s="9"/>
      <c r="F254" s="32"/>
      <c r="G254" s="9"/>
    </row>
    <row r="255" spans="3:7" x14ac:dyDescent="0.25">
      <c r="C255" s="9"/>
      <c r="E255" s="9"/>
      <c r="F255" s="32"/>
      <c r="G255" s="9"/>
    </row>
    <row r="256" spans="3:7" x14ac:dyDescent="0.25">
      <c r="C256" s="9"/>
      <c r="E256" s="9"/>
      <c r="F256" s="32"/>
      <c r="G256" s="9"/>
    </row>
    <row r="257" spans="3:7" x14ac:dyDescent="0.25">
      <c r="C257" s="9"/>
      <c r="E257" s="9"/>
      <c r="F257" s="32"/>
      <c r="G257" s="9"/>
    </row>
    <row r="258" spans="3:7" x14ac:dyDescent="0.25">
      <c r="C258" s="9"/>
      <c r="E258" s="9"/>
      <c r="F258" s="32"/>
      <c r="G258" s="9"/>
    </row>
    <row r="259" spans="3:7" x14ac:dyDescent="0.25">
      <c r="C259" s="9"/>
      <c r="E259" s="9"/>
      <c r="F259" s="32"/>
      <c r="G259" s="9"/>
    </row>
    <row r="260" spans="3:7" x14ac:dyDescent="0.25">
      <c r="C260" s="9"/>
      <c r="E260" s="9"/>
      <c r="F260" s="32"/>
      <c r="G260" s="9"/>
    </row>
    <row r="261" spans="3:7" x14ac:dyDescent="0.25">
      <c r="C261" s="9"/>
      <c r="E261" s="9"/>
      <c r="F261" s="32"/>
      <c r="G261" s="9"/>
    </row>
    <row r="262" spans="3:7" x14ac:dyDescent="0.25">
      <c r="C262" s="9"/>
      <c r="E262" s="9"/>
      <c r="F262" s="32"/>
      <c r="G262" s="9"/>
    </row>
    <row r="263" spans="3:7" x14ac:dyDescent="0.25">
      <c r="C263" s="9"/>
      <c r="E263" s="9"/>
      <c r="F263" s="32"/>
      <c r="G263" s="9"/>
    </row>
    <row r="264" spans="3:7" x14ac:dyDescent="0.25">
      <c r="C264" s="9"/>
      <c r="E264" s="9"/>
      <c r="F264" s="32"/>
      <c r="G264" s="9"/>
    </row>
    <row r="265" spans="3:7" x14ac:dyDescent="0.25">
      <c r="C265" s="9"/>
      <c r="E265" s="9"/>
      <c r="F265" s="32"/>
      <c r="G265" s="9"/>
    </row>
    <row r="266" spans="3:7" x14ac:dyDescent="0.25">
      <c r="C266" s="9"/>
      <c r="E266" s="9"/>
      <c r="F266" s="32"/>
      <c r="G266" s="9"/>
    </row>
    <row r="267" spans="3:7" x14ac:dyDescent="0.25">
      <c r="C267" s="9"/>
      <c r="E267" s="9"/>
      <c r="F267" s="32"/>
      <c r="G267" s="9"/>
    </row>
    <row r="268" spans="3:7" x14ac:dyDescent="0.25">
      <c r="C268" s="9"/>
      <c r="E268" s="9"/>
      <c r="F268" s="32"/>
      <c r="G268" s="9"/>
    </row>
    <row r="269" spans="3:7" x14ac:dyDescent="0.25">
      <c r="C269" s="9"/>
      <c r="E269" s="9"/>
      <c r="F269" s="32"/>
      <c r="G269" s="9"/>
    </row>
    <row r="270" spans="3:7" x14ac:dyDescent="0.25">
      <c r="C270" s="9"/>
      <c r="E270" s="9"/>
      <c r="F270" s="32"/>
      <c r="G270" s="9"/>
    </row>
    <row r="271" spans="3:7" x14ac:dyDescent="0.25">
      <c r="C271" s="9"/>
      <c r="E271" s="9"/>
      <c r="F271" s="32"/>
      <c r="G271" s="9"/>
    </row>
    <row r="272" spans="3:7" x14ac:dyDescent="0.25">
      <c r="C272" s="9"/>
      <c r="E272" s="31"/>
      <c r="F272" s="31"/>
      <c r="G272" s="31"/>
    </row>
    <row r="273" spans="3:7" x14ac:dyDescent="0.25">
      <c r="C273" s="9"/>
      <c r="E273" s="31"/>
      <c r="F273" s="31"/>
      <c r="G273" s="31"/>
    </row>
    <row r="274" spans="3:7" x14ac:dyDescent="0.25">
      <c r="C274" s="9"/>
      <c r="E274" s="31"/>
      <c r="F274" s="31"/>
      <c r="G274" s="31"/>
    </row>
    <row r="275" spans="3:7" x14ac:dyDescent="0.25">
      <c r="C275" s="9"/>
      <c r="E275" s="31"/>
      <c r="F275" s="31"/>
      <c r="G275" s="31"/>
    </row>
    <row r="276" spans="3:7" x14ac:dyDescent="0.25">
      <c r="C276" s="9"/>
      <c r="E276" s="31"/>
      <c r="F276" s="31"/>
      <c r="G276" s="31"/>
    </row>
    <row r="277" spans="3:7" x14ac:dyDescent="0.25">
      <c r="C277" s="9"/>
      <c r="E277" s="31"/>
      <c r="F277" s="31"/>
      <c r="G277" s="31"/>
    </row>
    <row r="278" spans="3:7" x14ac:dyDescent="0.25">
      <c r="C278" s="9"/>
      <c r="E278" s="31"/>
      <c r="F278" s="31"/>
      <c r="G278" s="31"/>
    </row>
    <row r="279" spans="3:7" x14ac:dyDescent="0.25">
      <c r="C279" s="9"/>
      <c r="E279" s="31"/>
      <c r="F279" s="31"/>
      <c r="G279" s="31"/>
    </row>
    <row r="280" spans="3:7" x14ac:dyDescent="0.25">
      <c r="C280" s="9"/>
      <c r="E280" s="31"/>
      <c r="F280" s="31"/>
      <c r="G280" s="31"/>
    </row>
    <row r="281" spans="3:7" x14ac:dyDescent="0.25">
      <c r="C281" s="9"/>
      <c r="E281" s="31"/>
      <c r="F281" s="31"/>
      <c r="G281" s="31"/>
    </row>
    <row r="282" spans="3:7" x14ac:dyDescent="0.25">
      <c r="C282" s="9"/>
      <c r="E282" s="31"/>
      <c r="F282" s="31"/>
      <c r="G282" s="31"/>
    </row>
    <row r="283" spans="3:7" x14ac:dyDescent="0.25">
      <c r="C283" s="9"/>
      <c r="E283" s="31"/>
      <c r="F283" s="31"/>
      <c r="G283" s="31"/>
    </row>
    <row r="284" spans="3:7" x14ac:dyDescent="0.25">
      <c r="C284" s="9"/>
      <c r="E284" s="31"/>
      <c r="F284" s="31"/>
      <c r="G284" s="31"/>
    </row>
    <row r="285" spans="3:7" x14ac:dyDescent="0.25">
      <c r="C285" s="9"/>
      <c r="E285" s="31"/>
      <c r="F285" s="31"/>
      <c r="G285" s="31"/>
    </row>
    <row r="286" spans="3:7" x14ac:dyDescent="0.25">
      <c r="C286" s="9"/>
      <c r="E286" s="31"/>
      <c r="F286" s="31"/>
      <c r="G286" s="31"/>
    </row>
    <row r="287" spans="3:7" x14ac:dyDescent="0.25">
      <c r="C287" s="9"/>
      <c r="E287" s="31"/>
      <c r="F287" s="31"/>
      <c r="G287" s="31"/>
    </row>
    <row r="288" spans="3:7" x14ac:dyDescent="0.25">
      <c r="C288" s="9"/>
      <c r="E288" s="31"/>
      <c r="F288" s="31"/>
      <c r="G288" s="31"/>
    </row>
    <row r="289" spans="3:7" x14ac:dyDescent="0.25">
      <c r="C289" s="9"/>
      <c r="E289" s="31"/>
      <c r="F289" s="31"/>
      <c r="G289" s="31"/>
    </row>
    <row r="290" spans="3:7" x14ac:dyDescent="0.25">
      <c r="C290" s="9"/>
      <c r="E290" s="31"/>
      <c r="F290" s="31"/>
      <c r="G290" s="31"/>
    </row>
    <row r="291" spans="3:7" x14ac:dyDescent="0.25">
      <c r="C291" s="9"/>
      <c r="E291" s="31"/>
      <c r="F291" s="31"/>
      <c r="G291" s="31"/>
    </row>
    <row r="292" spans="3:7" x14ac:dyDescent="0.25">
      <c r="C292" s="9"/>
      <c r="E292" s="31"/>
      <c r="F292" s="31"/>
      <c r="G292" s="31"/>
    </row>
    <row r="293" spans="3:7" x14ac:dyDescent="0.25">
      <c r="C293" s="9"/>
      <c r="E293" s="31"/>
      <c r="F293" s="31"/>
      <c r="G293" s="31"/>
    </row>
    <row r="294" spans="3:7" x14ac:dyDescent="0.25">
      <c r="C294" s="9"/>
      <c r="E294" s="31"/>
      <c r="F294" s="31"/>
      <c r="G294" s="31"/>
    </row>
    <row r="295" spans="3:7" x14ac:dyDescent="0.25">
      <c r="C295" s="9"/>
      <c r="E295" s="31"/>
      <c r="F295" s="31"/>
      <c r="G295" s="31"/>
    </row>
    <row r="296" spans="3:7" x14ac:dyDescent="0.25">
      <c r="C296" s="9"/>
      <c r="E296" s="31"/>
      <c r="F296" s="31"/>
      <c r="G296" s="31"/>
    </row>
    <row r="297" spans="3:7" x14ac:dyDescent="0.25">
      <c r="C297" s="9"/>
      <c r="E297" s="31"/>
      <c r="F297" s="31"/>
      <c r="G297" s="31"/>
    </row>
    <row r="298" spans="3:7" x14ac:dyDescent="0.25">
      <c r="C298" s="9"/>
      <c r="E298" s="31"/>
      <c r="F298" s="31"/>
      <c r="G298" s="31"/>
    </row>
    <row r="299" spans="3:7" x14ac:dyDescent="0.25">
      <c r="C299" s="9"/>
      <c r="E299" s="31"/>
      <c r="F299" s="31"/>
      <c r="G299" s="31"/>
    </row>
    <row r="300" spans="3:7" x14ac:dyDescent="0.25">
      <c r="C300" s="9"/>
      <c r="E300" s="31"/>
      <c r="F300" s="31"/>
      <c r="G300" s="31"/>
    </row>
    <row r="301" spans="3:7" x14ac:dyDescent="0.25">
      <c r="C301" s="9"/>
      <c r="E301" s="31"/>
      <c r="F301" s="31"/>
      <c r="G301" s="31"/>
    </row>
    <row r="302" spans="3:7" x14ac:dyDescent="0.25">
      <c r="C302" s="9"/>
      <c r="E302" s="31"/>
      <c r="F302" s="31"/>
      <c r="G302" s="31"/>
    </row>
    <row r="303" spans="3:7" x14ac:dyDescent="0.25">
      <c r="C303" s="9"/>
      <c r="E303" s="31"/>
      <c r="F303" s="31"/>
      <c r="G303" s="31"/>
    </row>
    <row r="304" spans="3:7" x14ac:dyDescent="0.25">
      <c r="C304" s="9"/>
      <c r="E304" s="31"/>
      <c r="F304" s="31"/>
      <c r="G304" s="31"/>
    </row>
    <row r="305" spans="3:7" x14ac:dyDescent="0.25">
      <c r="C305" s="9"/>
      <c r="E305" s="31"/>
      <c r="F305" s="31"/>
      <c r="G305" s="31"/>
    </row>
    <row r="306" spans="3:7" x14ac:dyDescent="0.25">
      <c r="C306" s="9"/>
      <c r="E306" s="31"/>
      <c r="F306" s="31"/>
      <c r="G306" s="31"/>
    </row>
    <row r="307" spans="3:7" x14ac:dyDescent="0.25">
      <c r="C307" s="9"/>
      <c r="E307" s="31"/>
      <c r="F307" s="31"/>
      <c r="G307" s="31"/>
    </row>
    <row r="308" spans="3:7" x14ac:dyDescent="0.25">
      <c r="C308" s="9"/>
      <c r="E308" s="31"/>
      <c r="F308" s="31"/>
      <c r="G308" s="31"/>
    </row>
    <row r="309" spans="3:7" x14ac:dyDescent="0.25">
      <c r="C309" s="9"/>
      <c r="E309" s="31"/>
      <c r="F309" s="31"/>
      <c r="G309" s="31"/>
    </row>
    <row r="310" spans="3:7" x14ac:dyDescent="0.25">
      <c r="C310" s="9"/>
      <c r="E310" s="31"/>
      <c r="F310" s="31"/>
      <c r="G310" s="31"/>
    </row>
    <row r="311" spans="3:7" x14ac:dyDescent="0.25">
      <c r="C311" s="9"/>
      <c r="E311" s="31"/>
      <c r="F311" s="31"/>
      <c r="G311" s="31"/>
    </row>
    <row r="312" spans="3:7" x14ac:dyDescent="0.25">
      <c r="C312" s="9"/>
      <c r="E312" s="31"/>
      <c r="F312" s="31"/>
      <c r="G312" s="31"/>
    </row>
    <row r="313" spans="3:7" x14ac:dyDescent="0.25">
      <c r="C313" s="9"/>
      <c r="E313" s="31"/>
      <c r="F313" s="31"/>
      <c r="G313" s="31"/>
    </row>
    <row r="314" spans="3:7" x14ac:dyDescent="0.25">
      <c r="C314" s="9"/>
      <c r="E314" s="31"/>
      <c r="F314" s="31"/>
      <c r="G314" s="31"/>
    </row>
    <row r="315" spans="3:7" x14ac:dyDescent="0.25">
      <c r="C315" s="9"/>
      <c r="E315" s="31"/>
      <c r="F315" s="31"/>
      <c r="G315" s="31"/>
    </row>
    <row r="316" spans="3:7" x14ac:dyDescent="0.25">
      <c r="C316" s="9"/>
      <c r="E316" s="31"/>
      <c r="F316" s="31"/>
      <c r="G316" s="31"/>
    </row>
    <row r="317" spans="3:7" x14ac:dyDescent="0.25">
      <c r="C317" s="9"/>
      <c r="E317" s="31"/>
      <c r="F317" s="31"/>
      <c r="G317" s="31"/>
    </row>
    <row r="318" spans="3:7" x14ac:dyDescent="0.25">
      <c r="C318" s="9"/>
      <c r="E318" s="31"/>
      <c r="F318" s="31"/>
      <c r="G318" s="31"/>
    </row>
    <row r="319" spans="3:7" x14ac:dyDescent="0.25">
      <c r="C319" s="9"/>
      <c r="E319" s="31"/>
      <c r="F319" s="31"/>
      <c r="G319" s="31"/>
    </row>
    <row r="320" spans="3:7" x14ac:dyDescent="0.25">
      <c r="C320" s="9"/>
      <c r="E320" s="31"/>
      <c r="F320" s="31"/>
      <c r="G320" s="31"/>
    </row>
    <row r="321" spans="3:7" x14ac:dyDescent="0.25">
      <c r="C321" s="9"/>
      <c r="E321" s="31"/>
      <c r="F321" s="31"/>
      <c r="G321" s="31"/>
    </row>
    <row r="322" spans="3:7" x14ac:dyDescent="0.25">
      <c r="C322" s="9"/>
      <c r="E322" s="31"/>
      <c r="F322" s="31"/>
      <c r="G322" s="31"/>
    </row>
    <row r="323" spans="3:7" x14ac:dyDescent="0.25">
      <c r="C323" s="9"/>
      <c r="E323" s="31"/>
      <c r="F323" s="31"/>
      <c r="G323" s="31"/>
    </row>
    <row r="324" spans="3:7" x14ac:dyDescent="0.25">
      <c r="C324" s="9"/>
      <c r="E324" s="31"/>
      <c r="F324" s="31"/>
      <c r="G324" s="31"/>
    </row>
    <row r="325" spans="3:7" x14ac:dyDescent="0.25">
      <c r="C325" s="9"/>
      <c r="E325" s="31"/>
      <c r="F325" s="31"/>
      <c r="G325" s="31"/>
    </row>
    <row r="326" spans="3:7" x14ac:dyDescent="0.25">
      <c r="C326" s="9"/>
      <c r="E326" s="31"/>
      <c r="F326" s="31"/>
      <c r="G326" s="31"/>
    </row>
    <row r="327" spans="3:7" x14ac:dyDescent="0.25">
      <c r="C327" s="9"/>
      <c r="E327" s="31"/>
      <c r="F327" s="31"/>
      <c r="G327" s="31"/>
    </row>
    <row r="328" spans="3:7" x14ac:dyDescent="0.25">
      <c r="C328" s="9"/>
      <c r="E328" s="31"/>
      <c r="F328" s="31"/>
      <c r="G328" s="31"/>
    </row>
    <row r="329" spans="3:7" x14ac:dyDescent="0.25">
      <c r="C329" s="9"/>
      <c r="E329" s="31"/>
      <c r="F329" s="31"/>
      <c r="G329" s="31"/>
    </row>
    <row r="330" spans="3:7" x14ac:dyDescent="0.25">
      <c r="C330" s="9"/>
      <c r="E330" s="31"/>
      <c r="F330" s="31"/>
      <c r="G330" s="31"/>
    </row>
    <row r="331" spans="3:7" x14ac:dyDescent="0.25">
      <c r="C331" s="9"/>
      <c r="E331" s="31"/>
      <c r="F331" s="31"/>
      <c r="G331" s="31"/>
    </row>
    <row r="332" spans="3:7" x14ac:dyDescent="0.25">
      <c r="C332" s="9"/>
      <c r="E332" s="31"/>
      <c r="F332" s="31"/>
      <c r="G332" s="31"/>
    </row>
    <row r="333" spans="3:7" x14ac:dyDescent="0.25">
      <c r="C333" s="9"/>
      <c r="E333" s="31"/>
      <c r="F333" s="31"/>
      <c r="G333" s="31"/>
    </row>
    <row r="334" spans="3:7" x14ac:dyDescent="0.25">
      <c r="C334" s="9"/>
      <c r="E334" s="31"/>
      <c r="F334" s="31"/>
      <c r="G334" s="31"/>
    </row>
    <row r="335" spans="3:7" x14ac:dyDescent="0.25">
      <c r="C335" s="9"/>
      <c r="E335" s="31"/>
      <c r="F335" s="31"/>
      <c r="G335" s="31"/>
    </row>
    <row r="336" spans="3:7" x14ac:dyDescent="0.25">
      <c r="C336" s="9"/>
      <c r="E336" s="31"/>
      <c r="F336" s="31"/>
      <c r="G336" s="31"/>
    </row>
    <row r="337" spans="3:7" x14ac:dyDescent="0.25">
      <c r="C337" s="9"/>
      <c r="E337" s="31"/>
      <c r="F337" s="31"/>
      <c r="G337" s="31"/>
    </row>
    <row r="338" spans="3:7" x14ac:dyDescent="0.25">
      <c r="C338" s="9"/>
      <c r="E338" s="31"/>
      <c r="F338" s="31"/>
      <c r="G338" s="31"/>
    </row>
    <row r="339" spans="3:7" x14ac:dyDescent="0.25">
      <c r="C339" s="9"/>
      <c r="E339" s="31"/>
      <c r="F339" s="31"/>
      <c r="G339" s="31"/>
    </row>
    <row r="340" spans="3:7" x14ac:dyDescent="0.25">
      <c r="C340" s="9"/>
      <c r="E340" s="31"/>
      <c r="F340" s="31"/>
      <c r="G340" s="31"/>
    </row>
    <row r="341" spans="3:7" x14ac:dyDescent="0.25">
      <c r="C341" s="9"/>
      <c r="E341" s="31"/>
      <c r="F341" s="31"/>
      <c r="G341" s="31"/>
    </row>
    <row r="342" spans="3:7" x14ac:dyDescent="0.25">
      <c r="C342" s="9"/>
      <c r="E342" s="31"/>
      <c r="F342" s="31"/>
      <c r="G342" s="31"/>
    </row>
    <row r="343" spans="3:7" x14ac:dyDescent="0.25">
      <c r="C343" s="9"/>
      <c r="E343" s="31"/>
      <c r="F343" s="31"/>
      <c r="G343" s="31"/>
    </row>
    <row r="344" spans="3:7" x14ac:dyDescent="0.25">
      <c r="C344" s="9"/>
      <c r="E344" s="31"/>
      <c r="F344" s="31"/>
      <c r="G344" s="31"/>
    </row>
    <row r="345" spans="3:7" x14ac:dyDescent="0.25">
      <c r="C345" s="9"/>
      <c r="E345" s="31"/>
      <c r="F345" s="31"/>
      <c r="G345" s="31"/>
    </row>
    <row r="346" spans="3:7" x14ac:dyDescent="0.25">
      <c r="C346" s="9"/>
      <c r="E346" s="31"/>
      <c r="F346" s="31"/>
      <c r="G346" s="31"/>
    </row>
    <row r="347" spans="3:7" x14ac:dyDescent="0.25">
      <c r="C347" s="9"/>
      <c r="E347" s="31"/>
      <c r="F347" s="31"/>
      <c r="G347" s="31"/>
    </row>
    <row r="348" spans="3:7" x14ac:dyDescent="0.25">
      <c r="C348" s="9"/>
      <c r="E348" s="31"/>
      <c r="F348" s="31"/>
      <c r="G348" s="31"/>
    </row>
    <row r="349" spans="3:7" x14ac:dyDescent="0.25">
      <c r="C349" s="9"/>
      <c r="E349" s="31"/>
      <c r="F349" s="31"/>
      <c r="G349" s="31"/>
    </row>
    <row r="350" spans="3:7" x14ac:dyDescent="0.25">
      <c r="C350" s="9"/>
      <c r="E350" s="31"/>
      <c r="F350" s="31"/>
      <c r="G350" s="31"/>
    </row>
    <row r="351" spans="3:7" x14ac:dyDescent="0.25">
      <c r="C351" s="9"/>
      <c r="E351" s="31"/>
      <c r="F351" s="31"/>
      <c r="G351" s="31"/>
    </row>
    <row r="352" spans="3:7" x14ac:dyDescent="0.25">
      <c r="C352" s="9"/>
      <c r="E352" s="31"/>
      <c r="F352" s="31"/>
      <c r="G352" s="31"/>
    </row>
    <row r="353" spans="3:7" x14ac:dyDescent="0.25">
      <c r="C353" s="9"/>
      <c r="E353" s="31"/>
      <c r="F353" s="31"/>
      <c r="G353" s="31"/>
    </row>
    <row r="354" spans="3:7" x14ac:dyDescent="0.25">
      <c r="C354" s="9"/>
      <c r="E354" s="31"/>
      <c r="F354" s="31"/>
      <c r="G354" s="31"/>
    </row>
    <row r="355" spans="3:7" x14ac:dyDescent="0.25">
      <c r="C355" s="9"/>
      <c r="E355" s="31"/>
      <c r="F355" s="31"/>
      <c r="G355" s="31"/>
    </row>
    <row r="356" spans="3:7" x14ac:dyDescent="0.25">
      <c r="C356" s="9"/>
      <c r="E356" s="31"/>
      <c r="F356" s="31"/>
      <c r="G356" s="31"/>
    </row>
    <row r="357" spans="3:7" x14ac:dyDescent="0.25">
      <c r="C357" s="9"/>
      <c r="E357" s="31"/>
      <c r="F357" s="31"/>
      <c r="G357" s="31"/>
    </row>
    <row r="358" spans="3:7" x14ac:dyDescent="0.25">
      <c r="C358" s="9"/>
      <c r="E358" s="31"/>
      <c r="F358" s="31"/>
      <c r="G358" s="31"/>
    </row>
    <row r="359" spans="3:7" x14ac:dyDescent="0.25">
      <c r="C359" s="9"/>
      <c r="E359" s="31"/>
      <c r="F359" s="31"/>
      <c r="G359" s="31"/>
    </row>
    <row r="360" spans="3:7" x14ac:dyDescent="0.25">
      <c r="C360" s="9"/>
      <c r="E360" s="31"/>
      <c r="F360" s="31"/>
      <c r="G360" s="31"/>
    </row>
    <row r="361" spans="3:7" x14ac:dyDescent="0.25">
      <c r="C361" s="9"/>
      <c r="E361" s="31"/>
      <c r="F361" s="31"/>
      <c r="G361" s="31"/>
    </row>
    <row r="362" spans="3:7" x14ac:dyDescent="0.25">
      <c r="C362" s="9"/>
      <c r="E362" s="31"/>
      <c r="F362" s="31"/>
      <c r="G362" s="31"/>
    </row>
    <row r="363" spans="3:7" x14ac:dyDescent="0.25">
      <c r="C363" s="9"/>
      <c r="E363" s="31"/>
      <c r="F363" s="31"/>
      <c r="G363" s="31"/>
    </row>
    <row r="364" spans="3:7" x14ac:dyDescent="0.25">
      <c r="C364" s="9"/>
      <c r="E364" s="31"/>
      <c r="F364" s="31"/>
      <c r="G364" s="31"/>
    </row>
    <row r="365" spans="3:7" x14ac:dyDescent="0.25">
      <c r="C365" s="9"/>
      <c r="E365" s="31"/>
      <c r="F365" s="31"/>
      <c r="G365" s="31"/>
    </row>
    <row r="366" spans="3:7" x14ac:dyDescent="0.25">
      <c r="C366" s="9"/>
      <c r="E366" s="31"/>
      <c r="F366" s="31"/>
      <c r="G366" s="31"/>
    </row>
    <row r="367" spans="3:7" x14ac:dyDescent="0.25">
      <c r="C367" s="9"/>
      <c r="E367" s="31"/>
      <c r="F367" s="31"/>
      <c r="G367" s="31"/>
    </row>
    <row r="368" spans="3:7" x14ac:dyDescent="0.25">
      <c r="C368" s="9"/>
      <c r="E368" s="31"/>
      <c r="F368" s="31"/>
      <c r="G368" s="31"/>
    </row>
    <row r="369" spans="3:7" x14ac:dyDescent="0.25">
      <c r="C369" s="9"/>
      <c r="E369" s="31"/>
      <c r="F369" s="31"/>
      <c r="G369" s="31"/>
    </row>
    <row r="370" spans="3:7" x14ac:dyDescent="0.25">
      <c r="C370" s="9"/>
      <c r="E370" s="31"/>
      <c r="F370" s="31"/>
      <c r="G370" s="31"/>
    </row>
    <row r="371" spans="3:7" x14ac:dyDescent="0.25">
      <c r="C371" s="9"/>
      <c r="E371" s="31"/>
      <c r="F371" s="31"/>
      <c r="G371" s="31"/>
    </row>
    <row r="372" spans="3:7" x14ac:dyDescent="0.25">
      <c r="C372" s="9"/>
      <c r="E372" s="31"/>
      <c r="F372" s="31"/>
      <c r="G372" s="31"/>
    </row>
    <row r="373" spans="3:7" x14ac:dyDescent="0.25">
      <c r="C373" s="9"/>
      <c r="E373" s="31"/>
      <c r="F373" s="31"/>
      <c r="G373" s="31"/>
    </row>
    <row r="374" spans="3:7" x14ac:dyDescent="0.25">
      <c r="C374" s="9"/>
      <c r="E374" s="31"/>
      <c r="F374" s="31"/>
      <c r="G374" s="31"/>
    </row>
    <row r="375" spans="3:7" x14ac:dyDescent="0.25">
      <c r="C375" s="9"/>
      <c r="E375" s="31"/>
      <c r="F375" s="31"/>
      <c r="G375" s="31"/>
    </row>
    <row r="376" spans="3:7" x14ac:dyDescent="0.25">
      <c r="C376" s="9"/>
      <c r="E376" s="31"/>
      <c r="F376" s="31"/>
      <c r="G376" s="31"/>
    </row>
    <row r="377" spans="3:7" x14ac:dyDescent="0.25">
      <c r="C377" s="9"/>
      <c r="E377" s="31"/>
      <c r="F377" s="31"/>
      <c r="G377" s="31"/>
    </row>
    <row r="378" spans="3:7" x14ac:dyDescent="0.25">
      <c r="C378" s="9"/>
      <c r="E378" s="31"/>
      <c r="F378" s="31"/>
      <c r="G378" s="31"/>
    </row>
    <row r="379" spans="3:7" x14ac:dyDescent="0.25">
      <c r="C379" s="9"/>
      <c r="E379" s="31"/>
      <c r="F379" s="31"/>
      <c r="G379" s="31"/>
    </row>
    <row r="380" spans="3:7" x14ac:dyDescent="0.25">
      <c r="C380" s="9"/>
      <c r="E380" s="31"/>
      <c r="F380" s="31"/>
      <c r="G380" s="31"/>
    </row>
    <row r="381" spans="3:7" x14ac:dyDescent="0.25">
      <c r="C381" s="9"/>
      <c r="E381" s="31"/>
      <c r="F381" s="31"/>
      <c r="G381" s="31"/>
    </row>
    <row r="382" spans="3:7" x14ac:dyDescent="0.25">
      <c r="C382" s="9"/>
      <c r="E382" s="31"/>
      <c r="F382" s="31"/>
      <c r="G382" s="31"/>
    </row>
    <row r="383" spans="3:7" x14ac:dyDescent="0.25">
      <c r="C383" s="9"/>
      <c r="E383" s="31"/>
      <c r="F383" s="31"/>
      <c r="G383" s="31"/>
    </row>
    <row r="384" spans="3:7" x14ac:dyDescent="0.25">
      <c r="C384" s="9"/>
      <c r="E384" s="31"/>
      <c r="F384" s="31"/>
      <c r="G384" s="31"/>
    </row>
    <row r="385" spans="3:7" x14ac:dyDescent="0.25">
      <c r="C385" s="9"/>
      <c r="E385" s="31"/>
      <c r="F385" s="31"/>
      <c r="G385" s="31"/>
    </row>
    <row r="386" spans="3:7" x14ac:dyDescent="0.25">
      <c r="C386" s="9"/>
      <c r="E386" s="31"/>
      <c r="F386" s="31"/>
      <c r="G386" s="31"/>
    </row>
    <row r="387" spans="3:7" x14ac:dyDescent="0.25">
      <c r="C387" s="9"/>
      <c r="E387" s="31"/>
      <c r="F387" s="31"/>
      <c r="G387" s="31"/>
    </row>
    <row r="388" spans="3:7" x14ac:dyDescent="0.25">
      <c r="C388" s="9"/>
      <c r="E388" s="31"/>
      <c r="F388" s="31"/>
      <c r="G388" s="31"/>
    </row>
    <row r="389" spans="3:7" x14ac:dyDescent="0.25">
      <c r="C389" s="9"/>
      <c r="E389" s="31"/>
      <c r="F389" s="31"/>
      <c r="G389" s="31"/>
    </row>
    <row r="390" spans="3:7" x14ac:dyDescent="0.25">
      <c r="C390" s="9"/>
      <c r="E390" s="31"/>
      <c r="F390" s="31"/>
      <c r="G390" s="31"/>
    </row>
    <row r="391" spans="3:7" x14ac:dyDescent="0.25">
      <c r="C391" s="9"/>
      <c r="E391" s="31"/>
      <c r="F391" s="31"/>
      <c r="G391" s="31"/>
    </row>
    <row r="392" spans="3:7" x14ac:dyDescent="0.25">
      <c r="C392" s="9"/>
      <c r="E392" s="31"/>
      <c r="F392" s="31"/>
      <c r="G392" s="31"/>
    </row>
    <row r="393" spans="3:7" x14ac:dyDescent="0.25">
      <c r="C393" s="9"/>
      <c r="E393" s="31"/>
      <c r="F393" s="31"/>
      <c r="G393" s="31"/>
    </row>
    <row r="394" spans="3:7" x14ac:dyDescent="0.25">
      <c r="C394" s="9"/>
      <c r="E394" s="31"/>
      <c r="F394" s="31"/>
      <c r="G394" s="31"/>
    </row>
    <row r="395" spans="3:7" x14ac:dyDescent="0.25">
      <c r="C395" s="9"/>
      <c r="E395" s="31"/>
      <c r="F395" s="31"/>
      <c r="G395" s="31"/>
    </row>
    <row r="396" spans="3:7" x14ac:dyDescent="0.25">
      <c r="C396" s="9"/>
      <c r="E396" s="31"/>
      <c r="F396" s="31"/>
      <c r="G396" s="31"/>
    </row>
    <row r="397" spans="3:7" x14ac:dyDescent="0.25">
      <c r="C397" s="9"/>
      <c r="E397" s="31"/>
      <c r="F397" s="31"/>
      <c r="G397" s="31"/>
    </row>
    <row r="398" spans="3:7" x14ac:dyDescent="0.25">
      <c r="C398" s="9"/>
      <c r="E398" s="31"/>
      <c r="F398" s="31"/>
      <c r="G398" s="31"/>
    </row>
    <row r="399" spans="3:7" x14ac:dyDescent="0.25">
      <c r="C399" s="9"/>
      <c r="E399" s="31"/>
      <c r="F399" s="31"/>
      <c r="G399" s="31"/>
    </row>
    <row r="400" spans="3:7" x14ac:dyDescent="0.25">
      <c r="C400" s="9"/>
      <c r="E400" s="31"/>
      <c r="F400" s="31"/>
      <c r="G400" s="31"/>
    </row>
    <row r="401" spans="1:85" x14ac:dyDescent="0.25">
      <c r="C401" s="9"/>
      <c r="E401" s="31"/>
      <c r="F401" s="31"/>
      <c r="G401" s="31"/>
    </row>
    <row r="402" spans="1:85" x14ac:dyDescent="0.25">
      <c r="C402" s="9"/>
      <c r="E402" s="31"/>
      <c r="F402" s="31"/>
      <c r="G402" s="31"/>
    </row>
    <row r="403" spans="1:85" x14ac:dyDescent="0.25">
      <c r="C403" s="9"/>
      <c r="E403" s="31"/>
      <c r="F403" s="31"/>
      <c r="G403" s="31"/>
    </row>
    <row r="404" spans="1:85" x14ac:dyDescent="0.25">
      <c r="C404" s="9"/>
      <c r="E404" s="31"/>
      <c r="F404" s="31"/>
      <c r="G404" s="31"/>
    </row>
    <row r="405" spans="1:85" x14ac:dyDescent="0.25">
      <c r="C405" s="9"/>
      <c r="E405" s="31"/>
      <c r="F405" s="31"/>
      <c r="G405" s="31"/>
    </row>
    <row r="406" spans="1:85" x14ac:dyDescent="0.25">
      <c r="C406" s="9"/>
      <c r="E406" s="31"/>
      <c r="F406" s="31"/>
      <c r="G406" s="31"/>
    </row>
    <row r="407" spans="1:85" x14ac:dyDescent="0.25">
      <c r="C407" s="9"/>
      <c r="E407" s="31"/>
      <c r="F407" s="31"/>
      <c r="G407" s="31"/>
    </row>
    <row r="408" spans="1:85" x14ac:dyDescent="0.25">
      <c r="C408" s="9"/>
      <c r="E408" s="31"/>
      <c r="F408" s="31"/>
      <c r="G408" s="31"/>
    </row>
    <row r="409" spans="1:85" x14ac:dyDescent="0.25">
      <c r="C409" s="9"/>
      <c r="E409" s="31"/>
      <c r="F409" s="31"/>
      <c r="G409" s="31"/>
    </row>
    <row r="410" spans="1:85" x14ac:dyDescent="0.25">
      <c r="C410" s="9"/>
      <c r="E410" s="31"/>
      <c r="F410" s="31"/>
      <c r="G410" s="31"/>
    </row>
    <row r="411" spans="1:85" x14ac:dyDescent="0.25">
      <c r="C411" s="9"/>
      <c r="E411" s="31"/>
      <c r="F411" s="31"/>
      <c r="G411" s="31"/>
    </row>
    <row r="412" spans="1:85" x14ac:dyDescent="0.25">
      <c r="C412" s="9"/>
      <c r="E412" s="31"/>
      <c r="F412" s="31"/>
      <c r="G412" s="31"/>
    </row>
    <row r="413" spans="1:85" x14ac:dyDescent="0.25">
      <c r="C413" s="9"/>
      <c r="E413" s="31"/>
      <c r="F413" s="31"/>
      <c r="G413" s="31"/>
    </row>
    <row r="414" spans="1:85" x14ac:dyDescent="0.25">
      <c r="C414" s="9"/>
      <c r="E414" s="31"/>
      <c r="F414" s="31"/>
      <c r="G414" s="31"/>
    </row>
    <row r="415" spans="1:85" x14ac:dyDescent="0.25">
      <c r="C415" s="9"/>
      <c r="E415" s="32"/>
      <c r="F415" s="32"/>
      <c r="G415" s="32"/>
      <c r="H415" s="29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3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</row>
    <row r="416" spans="1:85" s="8" customFormat="1" x14ac:dyDescent="0.25">
      <c r="A416" s="2"/>
      <c r="B416" s="10"/>
      <c r="C416" s="9"/>
      <c r="D416" s="2"/>
      <c r="E416" s="32"/>
      <c r="F416" s="32"/>
      <c r="G416" s="32"/>
      <c r="H416" s="30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5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</row>
    <row r="417" spans="1:85" s="8" customFormat="1" x14ac:dyDescent="0.25">
      <c r="A417" s="2"/>
      <c r="B417" s="10"/>
      <c r="C417" s="9"/>
      <c r="D417" s="2"/>
      <c r="E417" s="32"/>
      <c r="F417" s="32"/>
      <c r="G417" s="32"/>
      <c r="H417" s="30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5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</row>
    <row r="418" spans="1:85" s="8" customFormat="1" x14ac:dyDescent="0.25">
      <c r="A418" s="2"/>
      <c r="B418" s="10"/>
      <c r="C418" s="9"/>
      <c r="D418" s="2"/>
      <c r="E418" s="32"/>
      <c r="F418" s="32"/>
      <c r="G418" s="32"/>
      <c r="H418" s="30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5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</row>
    <row r="419" spans="1:85" s="8" customFormat="1" x14ac:dyDescent="0.25">
      <c r="A419" s="2"/>
      <c r="B419" s="10"/>
      <c r="C419" s="9"/>
      <c r="D419" s="2"/>
      <c r="E419" s="32"/>
      <c r="F419" s="32"/>
      <c r="G419" s="32"/>
      <c r="H419" s="30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5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</row>
    <row r="420" spans="1:85" s="8" customFormat="1" x14ac:dyDescent="0.25">
      <c r="A420" s="2"/>
      <c r="B420" s="10"/>
      <c r="C420" s="9"/>
      <c r="D420" s="2"/>
      <c r="E420" s="32"/>
      <c r="F420" s="32"/>
      <c r="G420" s="32"/>
      <c r="H420" s="30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5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</row>
    <row r="421" spans="1:85" s="8" customFormat="1" x14ac:dyDescent="0.25">
      <c r="A421" s="2"/>
      <c r="B421" s="10"/>
      <c r="C421" s="9"/>
      <c r="D421" s="2"/>
      <c r="E421" s="32"/>
      <c r="F421" s="32"/>
      <c r="G421" s="32"/>
      <c r="H421" s="30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5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</row>
    <row r="422" spans="1:85" s="8" customFormat="1" x14ac:dyDescent="0.25">
      <c r="A422" s="2"/>
      <c r="B422" s="10"/>
      <c r="C422" s="9"/>
      <c r="D422" s="2"/>
      <c r="E422" s="32"/>
      <c r="F422" s="32"/>
      <c r="G422" s="32"/>
      <c r="H422" s="30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5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</row>
    <row r="423" spans="1:85" s="8" customFormat="1" x14ac:dyDescent="0.25">
      <c r="A423" s="2"/>
      <c r="B423" s="10"/>
      <c r="C423" s="9"/>
      <c r="D423" s="2"/>
      <c r="E423" s="32"/>
      <c r="F423" s="32"/>
      <c r="G423" s="32"/>
      <c r="H423" s="30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5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</row>
    <row r="424" spans="1:85" s="8" customFormat="1" x14ac:dyDescent="0.25">
      <c r="A424" s="2"/>
      <c r="B424" s="10"/>
      <c r="C424" s="9"/>
      <c r="D424" s="2"/>
      <c r="E424" s="32"/>
      <c r="F424" s="32"/>
      <c r="G424" s="32"/>
      <c r="H424" s="30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5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</row>
    <row r="425" spans="1:85" s="8" customFormat="1" x14ac:dyDescent="0.25">
      <c r="A425" s="2"/>
      <c r="B425" s="10"/>
      <c r="C425" s="9"/>
      <c r="D425" s="2"/>
      <c r="E425" s="32"/>
      <c r="F425" s="32"/>
      <c r="G425" s="32"/>
      <c r="H425" s="30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5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</row>
    <row r="426" spans="1:85" s="8" customFormat="1" x14ac:dyDescent="0.25">
      <c r="A426" s="2"/>
      <c r="B426" s="10"/>
      <c r="C426" s="9"/>
      <c r="D426" s="2"/>
      <c r="E426" s="32"/>
      <c r="F426" s="32"/>
      <c r="G426" s="32"/>
      <c r="H426" s="30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5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</row>
    <row r="427" spans="1:85" s="8" customFormat="1" x14ac:dyDescent="0.25">
      <c r="A427" s="2"/>
      <c r="B427" s="10"/>
      <c r="C427" s="9"/>
      <c r="D427" s="2"/>
      <c r="E427" s="32"/>
      <c r="F427" s="32"/>
      <c r="G427" s="32"/>
      <c r="H427" s="30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5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</row>
    <row r="428" spans="1:85" s="8" customFormat="1" x14ac:dyDescent="0.25">
      <c r="A428" s="2"/>
      <c r="B428" s="10"/>
      <c r="C428" s="9"/>
      <c r="D428" s="2"/>
      <c r="E428" s="32"/>
      <c r="F428" s="32"/>
      <c r="G428" s="32"/>
      <c r="H428" s="30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5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</row>
    <row r="429" spans="1:85" s="8" customFormat="1" x14ac:dyDescent="0.25">
      <c r="A429" s="2"/>
      <c r="B429" s="10"/>
      <c r="C429" s="9"/>
      <c r="D429" s="2"/>
      <c r="E429" s="32"/>
      <c r="F429" s="32"/>
      <c r="G429" s="9"/>
      <c r="H429" s="30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5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</row>
    <row r="430" spans="1:85" s="8" customFormat="1" x14ac:dyDescent="0.25">
      <c r="A430" s="2"/>
      <c r="B430" s="10"/>
      <c r="C430" s="9"/>
      <c r="D430" s="2"/>
      <c r="E430" s="32"/>
      <c r="F430" s="32"/>
      <c r="G430" s="9"/>
      <c r="H430" s="30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5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</row>
    <row r="431" spans="1:85" s="8" customFormat="1" x14ac:dyDescent="0.25">
      <c r="A431" s="2"/>
      <c r="B431" s="10"/>
      <c r="C431" s="9"/>
      <c r="D431" s="2"/>
      <c r="E431" s="32"/>
      <c r="F431" s="32"/>
      <c r="G431" s="9"/>
      <c r="H431" s="30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5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</row>
    <row r="432" spans="1:85" s="8" customFormat="1" x14ac:dyDescent="0.25">
      <c r="A432" s="2"/>
      <c r="B432" s="10"/>
      <c r="C432" s="9"/>
      <c r="D432" s="2"/>
      <c r="E432" s="32"/>
      <c r="F432" s="32"/>
      <c r="G432" s="9"/>
      <c r="H432" s="30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5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</row>
    <row r="433" spans="1:85" s="8" customFormat="1" x14ac:dyDescent="0.25">
      <c r="A433" s="2"/>
      <c r="B433" s="10"/>
      <c r="C433" s="9"/>
      <c r="D433" s="2"/>
      <c r="E433" s="32"/>
      <c r="F433" s="32"/>
      <c r="G433" s="9"/>
      <c r="H433" s="30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5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</row>
    <row r="434" spans="1:85" x14ac:dyDescent="0.25">
      <c r="C434" s="9"/>
      <c r="E434" s="32"/>
      <c r="F434" s="32"/>
      <c r="G434" s="9"/>
      <c r="H434" s="29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3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</row>
    <row r="435" spans="1:85" x14ac:dyDescent="0.25">
      <c r="C435" s="9"/>
      <c r="E435" s="32"/>
      <c r="F435" s="32"/>
      <c r="G435" s="9"/>
      <c r="H435" s="26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8"/>
      <c r="BE435" s="15"/>
      <c r="BG435" s="15"/>
      <c r="BN435" s="13"/>
      <c r="BP435" s="13"/>
    </row>
    <row r="436" spans="1:85" x14ac:dyDescent="0.25">
      <c r="C436" s="9"/>
      <c r="E436" s="32"/>
      <c r="F436" s="32"/>
      <c r="G436" s="9"/>
      <c r="BE436" s="15"/>
      <c r="BG436" s="15"/>
      <c r="BN436" s="14"/>
      <c r="BP436" s="14"/>
    </row>
    <row r="437" spans="1:85" x14ac:dyDescent="0.25">
      <c r="C437" s="9"/>
      <c r="E437" s="32"/>
      <c r="F437" s="32"/>
      <c r="G437" s="9"/>
      <c r="BE437" s="15"/>
      <c r="BG437" s="15"/>
    </row>
    <row r="438" spans="1:85" x14ac:dyDescent="0.25">
      <c r="C438" s="9"/>
      <c r="E438" s="32"/>
      <c r="F438" s="32"/>
      <c r="G438" s="9"/>
      <c r="R438" s="16"/>
      <c r="BE438" s="15"/>
      <c r="BG438" s="15"/>
    </row>
    <row r="439" spans="1:85" x14ac:dyDescent="0.25">
      <c r="C439" s="9"/>
      <c r="E439" s="32"/>
      <c r="F439" s="32"/>
      <c r="G439" s="9"/>
      <c r="BG439" s="15"/>
    </row>
    <row r="440" spans="1:85" x14ac:dyDescent="0.25">
      <c r="C440" s="9"/>
      <c r="E440" s="32"/>
      <c r="F440" s="32"/>
      <c r="G440" s="9"/>
      <c r="BG440" s="15"/>
    </row>
    <row r="441" spans="1:85" x14ac:dyDescent="0.25">
      <c r="C441" s="9"/>
      <c r="E441" s="32"/>
      <c r="F441" s="32"/>
      <c r="G441" s="9"/>
      <c r="BG441" s="15"/>
    </row>
    <row r="442" spans="1:85" x14ac:dyDescent="0.25">
      <c r="C442" s="9"/>
      <c r="E442" s="32"/>
      <c r="F442" s="32"/>
      <c r="G442" s="9"/>
      <c r="BG442" s="15"/>
    </row>
    <row r="443" spans="1:85" x14ac:dyDescent="0.25">
      <c r="C443" s="9"/>
      <c r="E443" s="32"/>
      <c r="F443" s="32"/>
      <c r="G443" s="9"/>
    </row>
    <row r="444" spans="1:85" x14ac:dyDescent="0.25">
      <c r="C444" s="9"/>
      <c r="E444" s="32"/>
      <c r="F444" s="32"/>
      <c r="G444" s="9"/>
    </row>
    <row r="445" spans="1:85" x14ac:dyDescent="0.25">
      <c r="C445" s="9"/>
      <c r="E445" s="32"/>
      <c r="F445" s="32"/>
      <c r="G445" s="9"/>
    </row>
    <row r="446" spans="1:85" x14ac:dyDescent="0.25">
      <c r="C446" s="9"/>
      <c r="E446" s="32"/>
      <c r="F446" s="32"/>
      <c r="G446" s="9"/>
    </row>
    <row r="447" spans="1:85" x14ac:dyDescent="0.25">
      <c r="C447" s="9"/>
      <c r="E447" s="32"/>
      <c r="F447" s="32"/>
      <c r="G447" s="9"/>
    </row>
    <row r="448" spans="1:85" x14ac:dyDescent="0.25">
      <c r="C448" s="9"/>
      <c r="E448" s="32"/>
      <c r="F448" s="32"/>
      <c r="G448" s="9"/>
    </row>
    <row r="449" spans="3:7" x14ac:dyDescent="0.25">
      <c r="C449" s="9"/>
      <c r="E449" s="32"/>
      <c r="F449" s="32"/>
      <c r="G449" s="9"/>
    </row>
    <row r="450" spans="3:7" x14ac:dyDescent="0.25">
      <c r="C450" s="9"/>
      <c r="E450" s="32"/>
      <c r="F450" s="32"/>
      <c r="G450" s="9"/>
    </row>
    <row r="451" spans="3:7" x14ac:dyDescent="0.25">
      <c r="C451" s="9"/>
      <c r="E451" s="32"/>
      <c r="F451" s="32"/>
      <c r="G451" s="9"/>
    </row>
    <row r="452" spans="3:7" x14ac:dyDescent="0.25">
      <c r="C452" s="9"/>
      <c r="E452" s="32"/>
      <c r="F452" s="32"/>
      <c r="G452" s="9"/>
    </row>
    <row r="453" spans="3:7" x14ac:dyDescent="0.25">
      <c r="C453" s="9"/>
      <c r="E453" s="32"/>
      <c r="F453" s="32"/>
      <c r="G453" s="9"/>
    </row>
    <row r="454" spans="3:7" x14ac:dyDescent="0.25">
      <c r="C454" s="9"/>
      <c r="E454" s="32"/>
      <c r="F454" s="32"/>
      <c r="G454" s="9"/>
    </row>
    <row r="455" spans="3:7" x14ac:dyDescent="0.25">
      <c r="C455" s="9"/>
      <c r="E455" s="32"/>
      <c r="F455" s="32"/>
      <c r="G455" s="9"/>
    </row>
    <row r="456" spans="3:7" x14ac:dyDescent="0.25">
      <c r="C456" s="9"/>
      <c r="E456" s="32"/>
      <c r="F456" s="32"/>
      <c r="G456" s="9"/>
    </row>
    <row r="457" spans="3:7" x14ac:dyDescent="0.25">
      <c r="C457" s="9"/>
      <c r="E457" s="32"/>
      <c r="F457" s="32"/>
      <c r="G457" s="9"/>
    </row>
    <row r="458" spans="3:7" x14ac:dyDescent="0.25">
      <c r="C458" s="9"/>
      <c r="E458" s="32"/>
      <c r="F458" s="32"/>
      <c r="G458" s="9"/>
    </row>
    <row r="459" spans="3:7" x14ac:dyDescent="0.25">
      <c r="C459" s="9"/>
      <c r="E459" s="32"/>
      <c r="F459" s="32"/>
      <c r="G459" s="9"/>
    </row>
    <row r="460" spans="3:7" x14ac:dyDescent="0.25">
      <c r="C460" s="9"/>
      <c r="E460" s="32"/>
      <c r="F460" s="32"/>
      <c r="G460" s="9"/>
    </row>
    <row r="461" spans="3:7" x14ac:dyDescent="0.25">
      <c r="C461" s="9"/>
      <c r="E461" s="32"/>
      <c r="F461" s="32"/>
      <c r="G461" s="9"/>
    </row>
    <row r="462" spans="3:7" x14ac:dyDescent="0.25">
      <c r="C462" s="9"/>
      <c r="E462" s="32"/>
      <c r="F462" s="32"/>
      <c r="G462" s="9"/>
    </row>
    <row r="463" spans="3:7" x14ac:dyDescent="0.25">
      <c r="C463" s="9"/>
      <c r="E463" s="32"/>
      <c r="F463" s="32"/>
      <c r="G463" s="9"/>
    </row>
    <row r="464" spans="3:7" x14ac:dyDescent="0.25">
      <c r="C464" s="9"/>
      <c r="E464" s="32"/>
      <c r="F464" s="32"/>
      <c r="G464" s="9"/>
    </row>
    <row r="465" spans="3:7" x14ac:dyDescent="0.25">
      <c r="C465" s="9"/>
      <c r="E465" s="32"/>
      <c r="F465" s="32"/>
      <c r="G465" s="9"/>
    </row>
    <row r="466" spans="3:7" x14ac:dyDescent="0.25">
      <c r="C466" s="9"/>
      <c r="E466" s="32"/>
      <c r="F466" s="32"/>
      <c r="G466" s="9"/>
    </row>
    <row r="467" spans="3:7" x14ac:dyDescent="0.25">
      <c r="C467" s="9"/>
      <c r="E467" s="32"/>
      <c r="F467" s="32"/>
      <c r="G467" s="9"/>
    </row>
    <row r="468" spans="3:7" x14ac:dyDescent="0.25">
      <c r="C468" s="9"/>
      <c r="E468" s="32"/>
      <c r="F468" s="32"/>
      <c r="G468" s="9"/>
    </row>
    <row r="469" spans="3:7" x14ac:dyDescent="0.25">
      <c r="C469" s="9"/>
      <c r="E469" s="32"/>
      <c r="F469" s="32"/>
      <c r="G469" s="9"/>
    </row>
    <row r="470" spans="3:7" x14ac:dyDescent="0.25">
      <c r="C470" s="9"/>
      <c r="E470" s="32"/>
      <c r="F470" s="32"/>
      <c r="G470" s="9"/>
    </row>
    <row r="471" spans="3:7" x14ac:dyDescent="0.25">
      <c r="C471" s="9"/>
      <c r="E471" s="32"/>
      <c r="F471" s="32"/>
      <c r="G471" s="9"/>
    </row>
    <row r="472" spans="3:7" x14ac:dyDescent="0.25">
      <c r="C472" s="9"/>
      <c r="E472" s="32"/>
      <c r="F472" s="32"/>
      <c r="G472" s="9"/>
    </row>
    <row r="473" spans="3:7" x14ac:dyDescent="0.25">
      <c r="C473" s="9"/>
      <c r="E473" s="32"/>
      <c r="F473" s="32"/>
      <c r="G473" s="9"/>
    </row>
    <row r="474" spans="3:7" x14ac:dyDescent="0.25">
      <c r="C474" s="9"/>
      <c r="E474" s="32"/>
      <c r="F474" s="32"/>
      <c r="G474" s="9"/>
    </row>
    <row r="475" spans="3:7" x14ac:dyDescent="0.25">
      <c r="C475" s="9"/>
      <c r="E475" s="32"/>
      <c r="F475" s="32"/>
      <c r="G475" s="9"/>
    </row>
    <row r="476" spans="3:7" x14ac:dyDescent="0.25">
      <c r="C476" s="9"/>
      <c r="E476" s="32"/>
      <c r="F476" s="32"/>
      <c r="G476" s="9"/>
    </row>
    <row r="477" spans="3:7" x14ac:dyDescent="0.25">
      <c r="C477" s="9"/>
      <c r="E477" s="32"/>
      <c r="F477" s="32"/>
      <c r="G477" s="9"/>
    </row>
    <row r="478" spans="3:7" x14ac:dyDescent="0.25">
      <c r="C478" s="9"/>
      <c r="E478" s="32"/>
      <c r="F478" s="32"/>
      <c r="G478" s="9"/>
    </row>
    <row r="479" spans="3:7" x14ac:dyDescent="0.25">
      <c r="C479" s="9"/>
      <c r="E479" s="32"/>
      <c r="F479" s="32"/>
      <c r="G479" s="9"/>
    </row>
    <row r="480" spans="3:7" x14ac:dyDescent="0.25">
      <c r="C480" s="9"/>
      <c r="E480" s="32"/>
      <c r="F480" s="32"/>
      <c r="G480" s="9"/>
    </row>
    <row r="481" spans="3:7" x14ac:dyDescent="0.25">
      <c r="C481" s="9"/>
      <c r="E481" s="32"/>
      <c r="F481" s="32"/>
      <c r="G481" s="9"/>
    </row>
    <row r="482" spans="3:7" x14ac:dyDescent="0.25">
      <c r="C482" s="9"/>
      <c r="E482" s="32"/>
      <c r="F482" s="32"/>
      <c r="G482" s="9"/>
    </row>
    <row r="483" spans="3:7" x14ac:dyDescent="0.25">
      <c r="C483" s="9"/>
      <c r="E483" s="32"/>
      <c r="F483" s="32"/>
      <c r="G483" s="9"/>
    </row>
    <row r="484" spans="3:7" x14ac:dyDescent="0.25">
      <c r="C484" s="9"/>
      <c r="E484" s="32"/>
      <c r="F484" s="32"/>
      <c r="G484" s="9"/>
    </row>
    <row r="485" spans="3:7" x14ac:dyDescent="0.25">
      <c r="C485" s="9"/>
      <c r="E485" s="32"/>
      <c r="F485" s="32"/>
      <c r="G485" s="9"/>
    </row>
    <row r="486" spans="3:7" x14ac:dyDescent="0.25">
      <c r="C486" s="9"/>
      <c r="E486" s="32"/>
      <c r="F486" s="32"/>
      <c r="G486" s="9"/>
    </row>
    <row r="487" spans="3:7" x14ac:dyDescent="0.25">
      <c r="C487" s="9"/>
      <c r="E487" s="32"/>
      <c r="F487" s="32"/>
      <c r="G487" s="9"/>
    </row>
    <row r="488" spans="3:7" x14ac:dyDescent="0.25">
      <c r="C488" s="9"/>
      <c r="E488" s="32"/>
      <c r="F488" s="32"/>
      <c r="G488" s="9"/>
    </row>
    <row r="489" spans="3:7" x14ac:dyDescent="0.25">
      <c r="C489" s="9"/>
      <c r="E489" s="32"/>
      <c r="F489" s="32"/>
      <c r="G489" s="9"/>
    </row>
    <row r="490" spans="3:7" x14ac:dyDescent="0.25">
      <c r="C490" s="9"/>
      <c r="E490" s="32"/>
      <c r="F490" s="32"/>
      <c r="G490" s="9"/>
    </row>
    <row r="491" spans="3:7" x14ac:dyDescent="0.25">
      <c r="C491" s="9"/>
      <c r="E491" s="32"/>
      <c r="F491" s="32"/>
      <c r="G491" s="9"/>
    </row>
    <row r="492" spans="3:7" x14ac:dyDescent="0.25">
      <c r="C492" s="9"/>
      <c r="E492" s="32"/>
      <c r="F492" s="32"/>
      <c r="G492" s="9"/>
    </row>
    <row r="493" spans="3:7" x14ac:dyDescent="0.25">
      <c r="C493" s="9"/>
      <c r="E493" s="32"/>
      <c r="F493" s="32"/>
      <c r="G493" s="9"/>
    </row>
    <row r="494" spans="3:7" x14ac:dyDescent="0.25">
      <c r="C494" s="9"/>
      <c r="E494" s="32"/>
      <c r="F494" s="32"/>
      <c r="G494" s="9"/>
    </row>
    <row r="495" spans="3:7" x14ac:dyDescent="0.25">
      <c r="C495" s="9"/>
      <c r="E495" s="32"/>
      <c r="F495" s="32"/>
      <c r="G495" s="9"/>
    </row>
    <row r="496" spans="3:7" x14ac:dyDescent="0.25">
      <c r="C496" s="9"/>
      <c r="E496" s="32"/>
      <c r="F496" s="32"/>
      <c r="G496" s="9"/>
    </row>
    <row r="497" spans="3:7" x14ac:dyDescent="0.25">
      <c r="C497" s="9"/>
      <c r="E497" s="32"/>
      <c r="F497" s="32"/>
      <c r="G497" s="9"/>
    </row>
    <row r="498" spans="3:7" x14ac:dyDescent="0.25">
      <c r="C498" s="9"/>
      <c r="E498" s="32"/>
      <c r="F498" s="32"/>
      <c r="G498" s="9"/>
    </row>
    <row r="499" spans="3:7" x14ac:dyDescent="0.25">
      <c r="C499" s="9"/>
      <c r="E499" s="32"/>
      <c r="F499" s="32"/>
      <c r="G499" s="9"/>
    </row>
    <row r="500" spans="3:7" x14ac:dyDescent="0.25">
      <c r="C500" s="9"/>
      <c r="E500" s="32"/>
      <c r="F500" s="32"/>
      <c r="G500" s="9"/>
    </row>
    <row r="501" spans="3:7" x14ac:dyDescent="0.25">
      <c r="C501" s="9"/>
      <c r="E501" s="32"/>
      <c r="F501" s="32"/>
      <c r="G501" s="9"/>
    </row>
    <row r="502" spans="3:7" x14ac:dyDescent="0.25">
      <c r="C502" s="9"/>
      <c r="E502" s="32"/>
      <c r="F502" s="32"/>
      <c r="G502" s="9"/>
    </row>
    <row r="503" spans="3:7" x14ac:dyDescent="0.25">
      <c r="C503" s="9"/>
      <c r="E503" s="32"/>
      <c r="F503" s="32"/>
      <c r="G503" s="9"/>
    </row>
    <row r="504" spans="3:7" x14ac:dyDescent="0.25">
      <c r="C504" s="9"/>
      <c r="E504" s="32"/>
      <c r="F504" s="32"/>
      <c r="G504" s="9"/>
    </row>
    <row r="505" spans="3:7" x14ac:dyDescent="0.25">
      <c r="C505" s="9"/>
      <c r="E505" s="32"/>
      <c r="F505" s="32"/>
      <c r="G505" s="9"/>
    </row>
    <row r="506" spans="3:7" x14ac:dyDescent="0.25">
      <c r="C506" s="9"/>
      <c r="E506" s="32"/>
      <c r="F506" s="32"/>
      <c r="G506" s="9"/>
    </row>
    <row r="507" spans="3:7" x14ac:dyDescent="0.25">
      <c r="C507" s="9"/>
      <c r="E507" s="32"/>
      <c r="F507" s="32"/>
      <c r="G507" s="9"/>
    </row>
    <row r="508" spans="3:7" x14ac:dyDescent="0.25">
      <c r="C508" s="9"/>
      <c r="E508" s="32"/>
      <c r="F508" s="32"/>
      <c r="G508" s="9"/>
    </row>
    <row r="509" spans="3:7" x14ac:dyDescent="0.25">
      <c r="C509" s="9"/>
      <c r="E509" s="32"/>
      <c r="F509" s="32"/>
      <c r="G509" s="9"/>
    </row>
    <row r="510" spans="3:7" x14ac:dyDescent="0.25">
      <c r="C510" s="9"/>
      <c r="E510" s="32"/>
      <c r="F510" s="32"/>
      <c r="G510" s="9"/>
    </row>
    <row r="511" spans="3:7" x14ac:dyDescent="0.25">
      <c r="C511" s="9"/>
      <c r="E511" s="32"/>
      <c r="F511" s="32"/>
      <c r="G511" s="9"/>
    </row>
    <row r="512" spans="3:7" x14ac:dyDescent="0.25">
      <c r="C512" s="9"/>
      <c r="E512" s="32"/>
      <c r="F512" s="32"/>
      <c r="G512" s="9"/>
    </row>
    <row r="513" spans="3:7" x14ac:dyDescent="0.25">
      <c r="C513" s="9"/>
      <c r="E513" s="32"/>
      <c r="F513" s="32"/>
      <c r="G513" s="9"/>
    </row>
    <row r="514" spans="3:7" x14ac:dyDescent="0.25">
      <c r="C514" s="9"/>
      <c r="E514" s="32"/>
      <c r="F514" s="32"/>
      <c r="G514" s="9"/>
    </row>
    <row r="515" spans="3:7" x14ac:dyDescent="0.25">
      <c r="C515" s="9"/>
      <c r="E515" s="32"/>
      <c r="F515" s="32"/>
      <c r="G515" s="9"/>
    </row>
    <row r="516" spans="3:7" x14ac:dyDescent="0.25">
      <c r="C516" s="9"/>
      <c r="E516" s="32"/>
      <c r="F516" s="32"/>
      <c r="G516" s="9"/>
    </row>
    <row r="517" spans="3:7" x14ac:dyDescent="0.25">
      <c r="C517" s="9"/>
      <c r="E517" s="32"/>
      <c r="F517" s="32"/>
      <c r="G517" s="9"/>
    </row>
    <row r="518" spans="3:7" x14ac:dyDescent="0.25">
      <c r="C518" s="9"/>
      <c r="E518" s="32"/>
      <c r="F518" s="32"/>
      <c r="G518" s="9"/>
    </row>
    <row r="519" spans="3:7" x14ac:dyDescent="0.25">
      <c r="C519" s="9"/>
      <c r="E519" s="32"/>
      <c r="F519" s="32"/>
      <c r="G519" s="9"/>
    </row>
    <row r="520" spans="3:7" x14ac:dyDescent="0.25">
      <c r="C520" s="9"/>
      <c r="E520" s="32"/>
      <c r="F520" s="32"/>
      <c r="G520" s="9"/>
    </row>
    <row r="521" spans="3:7" x14ac:dyDescent="0.25">
      <c r="C521" s="9"/>
      <c r="E521" s="32"/>
      <c r="F521" s="32"/>
      <c r="G521" s="9"/>
    </row>
    <row r="522" spans="3:7" x14ac:dyDescent="0.25">
      <c r="C522" s="9"/>
      <c r="E522" s="32"/>
      <c r="F522" s="32"/>
      <c r="G522" s="9"/>
    </row>
    <row r="523" spans="3:7" x14ac:dyDescent="0.25">
      <c r="C523" s="9"/>
      <c r="E523" s="32"/>
      <c r="F523" s="32"/>
      <c r="G523" s="9"/>
    </row>
    <row r="524" spans="3:7" x14ac:dyDescent="0.25">
      <c r="C524" s="9"/>
      <c r="E524" s="32"/>
      <c r="F524" s="32"/>
      <c r="G524" s="9"/>
    </row>
    <row r="525" spans="3:7" x14ac:dyDescent="0.25">
      <c r="C525" s="9"/>
      <c r="E525" s="32"/>
      <c r="F525" s="32"/>
      <c r="G525" s="9"/>
    </row>
    <row r="526" spans="3:7" x14ac:dyDescent="0.25">
      <c r="C526" s="9"/>
      <c r="E526" s="32"/>
      <c r="F526" s="32"/>
      <c r="G526" s="9"/>
    </row>
    <row r="527" spans="3:7" x14ac:dyDescent="0.25">
      <c r="C527" s="9"/>
      <c r="E527" s="32"/>
      <c r="F527" s="32"/>
      <c r="G527" s="9"/>
    </row>
    <row r="528" spans="3:7" x14ac:dyDescent="0.25">
      <c r="C528" s="9"/>
      <c r="E528" s="32"/>
      <c r="F528" s="32"/>
      <c r="G528" s="9"/>
    </row>
    <row r="529" spans="3:7" x14ac:dyDescent="0.25">
      <c r="C529" s="9"/>
      <c r="E529" s="32"/>
      <c r="F529" s="32"/>
      <c r="G529" s="9"/>
    </row>
    <row r="530" spans="3:7" x14ac:dyDescent="0.25">
      <c r="C530" s="9"/>
      <c r="E530" s="32"/>
      <c r="F530" s="32"/>
      <c r="G530" s="9"/>
    </row>
    <row r="531" spans="3:7" x14ac:dyDescent="0.25">
      <c r="C531" s="9"/>
      <c r="E531" s="32"/>
      <c r="F531" s="32"/>
      <c r="G531" s="9"/>
    </row>
    <row r="532" spans="3:7" x14ac:dyDescent="0.25">
      <c r="C532" s="9"/>
      <c r="E532" s="32"/>
      <c r="F532" s="32"/>
      <c r="G532" s="9"/>
    </row>
    <row r="533" spans="3:7" x14ac:dyDescent="0.25">
      <c r="C533" s="9"/>
      <c r="E533" s="32"/>
      <c r="F533" s="32"/>
      <c r="G533" s="9"/>
    </row>
    <row r="534" spans="3:7" x14ac:dyDescent="0.25">
      <c r="C534" s="9"/>
      <c r="E534" s="32"/>
      <c r="F534" s="32"/>
      <c r="G534" s="9"/>
    </row>
    <row r="535" spans="3:7" x14ac:dyDescent="0.25">
      <c r="C535" s="9"/>
      <c r="E535" s="32"/>
      <c r="F535" s="32"/>
      <c r="G535" s="9"/>
    </row>
    <row r="536" spans="3:7" x14ac:dyDescent="0.25">
      <c r="C536" s="9"/>
      <c r="E536" s="32"/>
      <c r="F536" s="32"/>
      <c r="G536" s="9"/>
    </row>
    <row r="537" spans="3:7" x14ac:dyDescent="0.25">
      <c r="C537" s="9"/>
      <c r="E537" s="32"/>
      <c r="F537" s="32"/>
      <c r="G537" s="9"/>
    </row>
    <row r="538" spans="3:7" x14ac:dyDescent="0.25">
      <c r="C538" s="9"/>
      <c r="E538" s="32"/>
      <c r="F538" s="32"/>
      <c r="G538" s="9"/>
    </row>
    <row r="539" spans="3:7" x14ac:dyDescent="0.25">
      <c r="C539" s="9"/>
      <c r="E539" s="32"/>
      <c r="F539" s="32"/>
      <c r="G539" s="9"/>
    </row>
    <row r="540" spans="3:7" x14ac:dyDescent="0.25">
      <c r="C540" s="9"/>
      <c r="E540" s="32"/>
      <c r="F540" s="32"/>
      <c r="G540" s="9"/>
    </row>
    <row r="541" spans="3:7" x14ac:dyDescent="0.25">
      <c r="C541" s="9"/>
      <c r="E541" s="32"/>
      <c r="F541" s="32"/>
      <c r="G541" s="9"/>
    </row>
    <row r="542" spans="3:7" x14ac:dyDescent="0.25">
      <c r="C542" s="9"/>
      <c r="E542" s="32"/>
      <c r="F542" s="32"/>
      <c r="G542" s="9"/>
    </row>
    <row r="543" spans="3:7" x14ac:dyDescent="0.25">
      <c r="C543" s="9"/>
      <c r="E543" s="32"/>
      <c r="F543" s="32"/>
      <c r="G543" s="9"/>
    </row>
    <row r="544" spans="3:7" x14ac:dyDescent="0.25">
      <c r="C544" s="9"/>
      <c r="E544" s="32"/>
      <c r="F544" s="32"/>
      <c r="G544" s="9"/>
    </row>
    <row r="545" spans="3:7" x14ac:dyDescent="0.25">
      <c r="C545" s="9"/>
      <c r="E545" s="32"/>
      <c r="F545" s="32"/>
      <c r="G545" s="9"/>
    </row>
    <row r="546" spans="3:7" x14ac:dyDescent="0.25">
      <c r="C546" s="9"/>
      <c r="E546" s="32"/>
      <c r="F546" s="32"/>
      <c r="G546" s="9"/>
    </row>
    <row r="547" spans="3:7" x14ac:dyDescent="0.25">
      <c r="C547" s="9"/>
      <c r="E547" s="32"/>
      <c r="F547" s="32"/>
      <c r="G547" s="9"/>
    </row>
    <row r="548" spans="3:7" x14ac:dyDescent="0.25">
      <c r="C548" s="9"/>
      <c r="E548" s="32"/>
      <c r="F548" s="32"/>
      <c r="G548" s="9"/>
    </row>
    <row r="549" spans="3:7" x14ac:dyDescent="0.25">
      <c r="C549" s="9"/>
      <c r="E549" s="32"/>
      <c r="F549" s="32"/>
      <c r="G549" s="9"/>
    </row>
    <row r="550" spans="3:7" x14ac:dyDescent="0.25">
      <c r="C550" s="9"/>
      <c r="E550" s="32"/>
      <c r="F550" s="32"/>
      <c r="G550" s="9"/>
    </row>
    <row r="551" spans="3:7" x14ac:dyDescent="0.25">
      <c r="C551" s="9"/>
      <c r="E551" s="32"/>
      <c r="F551" s="32"/>
      <c r="G551" s="9"/>
    </row>
    <row r="552" spans="3:7" x14ac:dyDescent="0.25">
      <c r="C552" s="9"/>
      <c r="E552" s="32"/>
      <c r="F552" s="32"/>
      <c r="G552" s="9"/>
    </row>
    <row r="553" spans="3:7" x14ac:dyDescent="0.25">
      <c r="C553" s="9"/>
      <c r="E553" s="32"/>
      <c r="F553" s="32"/>
      <c r="G553" s="9"/>
    </row>
    <row r="554" spans="3:7" x14ac:dyDescent="0.25">
      <c r="C554" s="9"/>
      <c r="E554" s="32"/>
      <c r="F554" s="32"/>
      <c r="G554" s="9"/>
    </row>
    <row r="555" spans="3:7" x14ac:dyDescent="0.25">
      <c r="C555" s="9"/>
      <c r="E555" s="32"/>
      <c r="F555" s="32"/>
      <c r="G555" s="9"/>
    </row>
    <row r="556" spans="3:7" x14ac:dyDescent="0.25">
      <c r="C556" s="9"/>
      <c r="E556" s="32"/>
      <c r="F556" s="32"/>
      <c r="G556" s="9"/>
    </row>
    <row r="557" spans="3:7" x14ac:dyDescent="0.25">
      <c r="C557" s="9"/>
      <c r="E557" s="32"/>
      <c r="F557" s="32"/>
      <c r="G557" s="9"/>
    </row>
    <row r="558" spans="3:7" x14ac:dyDescent="0.25">
      <c r="C558" s="9"/>
      <c r="E558" s="32"/>
      <c r="F558" s="32"/>
      <c r="G558" s="9"/>
    </row>
    <row r="559" spans="3:7" x14ac:dyDescent="0.25">
      <c r="C559" s="9"/>
      <c r="E559" s="32"/>
      <c r="F559" s="32"/>
      <c r="G559" s="9"/>
    </row>
    <row r="560" spans="3:7" x14ac:dyDescent="0.25">
      <c r="C560" s="9"/>
      <c r="E560" s="32"/>
      <c r="F560" s="32"/>
      <c r="G560" s="9"/>
    </row>
    <row r="561" spans="3:7" x14ac:dyDescent="0.25">
      <c r="C561" s="9"/>
      <c r="E561" s="32"/>
      <c r="F561" s="32"/>
      <c r="G561" s="9"/>
    </row>
    <row r="562" spans="3:7" x14ac:dyDescent="0.25">
      <c r="C562" s="9"/>
      <c r="E562" s="32"/>
      <c r="F562" s="32"/>
      <c r="G562" s="9"/>
    </row>
    <row r="563" spans="3:7" x14ac:dyDescent="0.25">
      <c r="C563" s="9"/>
      <c r="E563" s="32"/>
      <c r="F563" s="32"/>
      <c r="G563" s="9"/>
    </row>
    <row r="1170" spans="1:7" x14ac:dyDescent="0.25">
      <c r="A1170" s="37"/>
      <c r="B1170" s="38"/>
      <c r="C1170" s="31"/>
      <c r="D1170" s="37"/>
      <c r="E1170" s="31"/>
      <c r="F1170" s="31"/>
      <c r="G1170" s="31"/>
    </row>
    <row r="1171" spans="1:7" x14ac:dyDescent="0.25">
      <c r="A1171" s="37"/>
      <c r="B1171" s="38"/>
      <c r="C1171" s="31"/>
      <c r="D1171" s="37"/>
      <c r="E1171" s="31"/>
      <c r="F1171" s="31"/>
      <c r="G1171" s="31"/>
    </row>
    <row r="1172" spans="1:7" x14ac:dyDescent="0.25">
      <c r="A1172" s="37"/>
      <c r="B1172" s="38"/>
      <c r="C1172" s="31"/>
      <c r="D1172" s="37"/>
      <c r="E1172" s="31"/>
      <c r="F1172" s="31"/>
      <c r="G1172" s="31"/>
    </row>
    <row r="1173" spans="1:7" x14ac:dyDescent="0.25">
      <c r="A1173" s="37"/>
      <c r="B1173" s="38"/>
      <c r="C1173" s="31"/>
      <c r="D1173" s="37"/>
      <c r="E1173" s="31"/>
      <c r="F1173" s="31"/>
      <c r="G1173" s="31"/>
    </row>
    <row r="1174" spans="1:7" x14ac:dyDescent="0.25">
      <c r="A1174" s="37"/>
      <c r="B1174" s="38"/>
      <c r="C1174" s="31"/>
      <c r="D1174" s="37"/>
      <c r="E1174" s="31"/>
      <c r="F1174" s="31"/>
      <c r="G1174" s="31"/>
    </row>
    <row r="1175" spans="1:7" x14ac:dyDescent="0.25">
      <c r="A1175" s="37"/>
      <c r="B1175" s="38"/>
      <c r="C1175" s="31"/>
      <c r="D1175" s="37"/>
      <c r="E1175" s="31"/>
      <c r="F1175" s="31"/>
      <c r="G1175" s="31"/>
    </row>
    <row r="1176" spans="1:7" x14ac:dyDescent="0.25">
      <c r="A1176" s="37"/>
      <c r="B1176" s="38"/>
      <c r="C1176" s="31"/>
      <c r="D1176" s="37"/>
      <c r="E1176" s="31"/>
      <c r="F1176" s="31"/>
      <c r="G1176" s="31"/>
    </row>
    <row r="1177" spans="1:7" x14ac:dyDescent="0.25">
      <c r="A1177" s="37"/>
      <c r="B1177" s="38"/>
      <c r="C1177" s="31"/>
      <c r="D1177" s="37"/>
      <c r="E1177" s="31"/>
      <c r="F1177" s="31"/>
      <c r="G1177" s="31"/>
    </row>
    <row r="1178" spans="1:7" x14ac:dyDescent="0.25">
      <c r="A1178" s="37"/>
      <c r="B1178" s="38"/>
      <c r="C1178" s="31"/>
      <c r="D1178" s="37"/>
      <c r="E1178" s="31"/>
      <c r="F1178" s="31"/>
      <c r="G1178" s="31"/>
    </row>
    <row r="1179" spans="1:7" x14ac:dyDescent="0.25">
      <c r="A1179" s="37"/>
      <c r="B1179" s="38"/>
      <c r="C1179" s="31"/>
      <c r="D1179" s="37"/>
      <c r="E1179" s="31"/>
      <c r="F1179" s="31"/>
      <c r="G1179" s="31"/>
    </row>
    <row r="1180" spans="1:7" x14ac:dyDescent="0.25">
      <c r="A1180" s="37"/>
      <c r="B1180" s="38"/>
      <c r="C1180" s="31"/>
      <c r="D1180" s="37"/>
      <c r="E1180" s="31"/>
      <c r="F1180" s="31"/>
      <c r="G1180" s="31"/>
    </row>
    <row r="1181" spans="1:7" x14ac:dyDescent="0.25">
      <c r="A1181" s="37"/>
      <c r="B1181" s="38"/>
      <c r="C1181" s="31"/>
      <c r="D1181" s="37"/>
      <c r="E1181" s="31"/>
      <c r="F1181" s="31"/>
      <c r="G1181" s="31"/>
    </row>
    <row r="1182" spans="1:7" x14ac:dyDescent="0.25">
      <c r="A1182" s="37"/>
      <c r="B1182" s="38"/>
      <c r="C1182" s="31"/>
      <c r="D1182" s="37"/>
      <c r="E1182" s="31"/>
      <c r="F1182" s="31"/>
      <c r="G1182" s="31"/>
    </row>
    <row r="1183" spans="1:7" x14ac:dyDescent="0.25">
      <c r="A1183" s="37"/>
      <c r="B1183" s="38"/>
      <c r="C1183" s="31"/>
      <c r="D1183" s="37"/>
      <c r="E1183" s="31"/>
      <c r="F1183" s="31"/>
      <c r="G1183" s="31"/>
    </row>
    <row r="1184" spans="1:7" x14ac:dyDescent="0.25">
      <c r="A1184" s="37"/>
      <c r="B1184" s="38"/>
      <c r="C1184" s="31"/>
      <c r="D1184" s="37"/>
      <c r="E1184" s="31"/>
      <c r="F1184" s="31"/>
      <c r="G1184" s="31"/>
    </row>
    <row r="1185" spans="1:7" x14ac:dyDescent="0.25">
      <c r="A1185" s="37"/>
      <c r="B1185" s="38"/>
      <c r="C1185" s="31"/>
      <c r="D1185" s="37"/>
      <c r="E1185" s="31"/>
      <c r="F1185" s="31"/>
      <c r="G1185" s="31"/>
    </row>
    <row r="1186" spans="1:7" x14ac:dyDescent="0.25">
      <c r="A1186" s="37"/>
      <c r="B1186" s="38"/>
      <c r="C1186" s="31"/>
      <c r="D1186" s="37"/>
      <c r="E1186" s="31"/>
      <c r="F1186" s="31"/>
      <c r="G1186" s="31"/>
    </row>
    <row r="1187" spans="1:7" x14ac:dyDescent="0.25">
      <c r="A1187" s="37"/>
      <c r="B1187" s="38"/>
      <c r="C1187" s="31"/>
      <c r="D1187" s="37"/>
      <c r="E1187" s="31"/>
      <c r="F1187" s="31"/>
      <c r="G1187" s="31"/>
    </row>
    <row r="1188" spans="1:7" x14ac:dyDescent="0.25">
      <c r="A1188" s="37"/>
      <c r="B1188" s="38"/>
      <c r="C1188" s="31"/>
      <c r="D1188" s="37"/>
      <c r="E1188" s="31"/>
      <c r="F1188" s="31"/>
      <c r="G1188" s="31"/>
    </row>
    <row r="1189" spans="1:7" x14ac:dyDescent="0.25">
      <c r="A1189" s="37"/>
      <c r="B1189" s="38"/>
      <c r="C1189" s="31"/>
      <c r="D1189" s="37"/>
      <c r="E1189" s="31"/>
      <c r="F1189" s="31"/>
      <c r="G1189" s="31"/>
    </row>
    <row r="1190" spans="1:7" x14ac:dyDescent="0.25">
      <c r="A1190" s="37"/>
      <c r="B1190" s="38"/>
      <c r="C1190" s="31"/>
      <c r="D1190" s="37"/>
      <c r="E1190" s="31"/>
      <c r="F1190" s="31"/>
      <c r="G1190" s="31"/>
    </row>
    <row r="1191" spans="1:7" x14ac:dyDescent="0.25">
      <c r="A1191" s="37"/>
      <c r="B1191" s="38"/>
      <c r="C1191" s="31"/>
      <c r="D1191" s="37"/>
      <c r="E1191" s="31"/>
      <c r="F1191" s="31"/>
      <c r="G1191" s="31"/>
    </row>
    <row r="1192" spans="1:7" x14ac:dyDescent="0.25">
      <c r="A1192" s="37"/>
      <c r="B1192" s="38"/>
      <c r="C1192" s="31"/>
      <c r="D1192" s="37"/>
      <c r="E1192" s="31"/>
      <c r="F1192" s="31"/>
      <c r="G1192" s="31"/>
    </row>
    <row r="1193" spans="1:7" x14ac:dyDescent="0.25">
      <c r="A1193" s="37"/>
      <c r="B1193" s="38"/>
      <c r="C1193" s="31"/>
      <c r="D1193" s="37"/>
      <c r="E1193" s="31"/>
      <c r="F1193" s="31"/>
      <c r="G1193" s="31"/>
    </row>
    <row r="1194" spans="1:7" x14ac:dyDescent="0.25">
      <c r="A1194" s="37"/>
      <c r="B1194" s="38"/>
      <c r="C1194" s="31"/>
      <c r="D1194" s="37"/>
      <c r="E1194" s="31"/>
      <c r="F1194" s="31"/>
      <c r="G1194" s="31"/>
    </row>
    <row r="1195" spans="1:7" x14ac:dyDescent="0.25">
      <c r="A1195" s="37"/>
      <c r="B1195" s="38"/>
      <c r="C1195" s="31"/>
      <c r="D1195" s="37"/>
      <c r="E1195" s="31"/>
      <c r="F1195" s="31"/>
      <c r="G1195" s="31"/>
    </row>
    <row r="1196" spans="1:7" x14ac:dyDescent="0.25">
      <c r="A1196" s="37"/>
      <c r="B1196" s="38"/>
      <c r="C1196" s="31"/>
      <c r="D1196" s="37"/>
      <c r="E1196" s="31"/>
      <c r="F1196" s="31"/>
      <c r="G1196" s="31"/>
    </row>
    <row r="1197" spans="1:7" x14ac:dyDescent="0.25">
      <c r="A1197" s="37"/>
      <c r="B1197" s="38"/>
      <c r="C1197" s="31"/>
      <c r="D1197" s="37"/>
      <c r="E1197" s="31"/>
      <c r="F1197" s="31"/>
      <c r="G1197" s="31"/>
    </row>
    <row r="1198" spans="1:7" x14ac:dyDescent="0.25">
      <c r="A1198" s="37"/>
      <c r="B1198" s="38"/>
      <c r="C1198" s="31"/>
      <c r="D1198" s="37"/>
      <c r="E1198" s="31"/>
      <c r="F1198" s="31"/>
      <c r="G1198" s="31"/>
    </row>
    <row r="1199" spans="1:7" x14ac:dyDescent="0.25">
      <c r="A1199" s="37"/>
      <c r="B1199" s="38"/>
      <c r="C1199" s="31"/>
      <c r="D1199" s="37"/>
      <c r="E1199" s="31"/>
      <c r="F1199" s="31"/>
      <c r="G1199" s="31"/>
    </row>
    <row r="1200" spans="1:7" x14ac:dyDescent="0.25">
      <c r="A1200" s="37"/>
      <c r="B1200" s="38"/>
      <c r="C1200" s="31"/>
      <c r="D1200" s="37"/>
      <c r="E1200" s="31"/>
      <c r="F1200" s="31"/>
      <c r="G1200" s="31"/>
    </row>
    <row r="1201" spans="1:7" x14ac:dyDescent="0.25">
      <c r="A1201" s="37"/>
      <c r="B1201" s="38"/>
      <c r="C1201" s="31"/>
      <c r="D1201" s="37"/>
      <c r="E1201" s="31"/>
      <c r="F1201" s="31"/>
      <c r="G1201" s="31"/>
    </row>
    <row r="1202" spans="1:7" x14ac:dyDescent="0.25">
      <c r="A1202" s="37"/>
      <c r="B1202" s="38"/>
      <c r="C1202" s="31"/>
      <c r="D1202" s="37"/>
      <c r="E1202" s="31"/>
      <c r="F1202" s="31"/>
      <c r="G1202" s="31"/>
    </row>
    <row r="1203" spans="1:7" x14ac:dyDescent="0.25">
      <c r="A1203" s="37"/>
      <c r="B1203" s="38"/>
      <c r="C1203" s="31"/>
      <c r="D1203" s="37"/>
      <c r="E1203" s="31"/>
      <c r="F1203" s="31"/>
      <c r="G1203" s="31"/>
    </row>
    <row r="1204" spans="1:7" x14ac:dyDescent="0.25">
      <c r="A1204" s="37"/>
      <c r="B1204" s="38"/>
      <c r="C1204" s="31"/>
      <c r="D1204" s="37"/>
      <c r="E1204" s="31"/>
      <c r="F1204" s="31"/>
      <c r="G1204" s="31"/>
    </row>
    <row r="1205" spans="1:7" x14ac:dyDescent="0.25">
      <c r="A1205" s="37"/>
      <c r="B1205" s="38"/>
      <c r="C1205" s="31"/>
      <c r="D1205" s="37"/>
      <c r="E1205" s="31"/>
      <c r="F1205" s="31"/>
      <c r="G1205" s="31"/>
    </row>
    <row r="1206" spans="1:7" x14ac:dyDescent="0.25">
      <c r="A1206" s="37"/>
      <c r="B1206" s="38"/>
      <c r="C1206" s="31"/>
      <c r="D1206" s="37"/>
      <c r="E1206" s="31"/>
      <c r="F1206" s="31"/>
      <c r="G1206" s="31"/>
    </row>
    <row r="1207" spans="1:7" x14ac:dyDescent="0.25">
      <c r="A1207" s="37"/>
      <c r="B1207" s="38"/>
      <c r="C1207" s="31"/>
      <c r="D1207" s="37"/>
      <c r="E1207" s="31"/>
      <c r="F1207" s="31"/>
      <c r="G1207" s="31"/>
    </row>
    <row r="1208" spans="1:7" x14ac:dyDescent="0.25">
      <c r="A1208" s="37"/>
      <c r="B1208" s="38"/>
      <c r="C1208" s="31"/>
      <c r="D1208" s="37"/>
      <c r="E1208" s="31"/>
      <c r="F1208" s="31"/>
      <c r="G1208" s="31"/>
    </row>
    <row r="1209" spans="1:7" x14ac:dyDescent="0.25">
      <c r="A1209" s="37"/>
      <c r="B1209" s="38"/>
      <c r="C1209" s="31"/>
      <c r="D1209" s="37"/>
      <c r="E1209" s="31"/>
      <c r="F1209" s="31"/>
      <c r="G1209" s="31"/>
    </row>
    <row r="1210" spans="1:7" x14ac:dyDescent="0.25">
      <c r="A1210" s="37"/>
      <c r="B1210" s="38"/>
      <c r="C1210" s="31"/>
      <c r="D1210" s="37"/>
      <c r="E1210" s="31"/>
      <c r="F1210" s="31"/>
      <c r="G1210" s="31"/>
    </row>
    <row r="1211" spans="1:7" x14ac:dyDescent="0.25">
      <c r="A1211" s="37"/>
      <c r="B1211" s="38"/>
      <c r="C1211" s="31"/>
      <c r="D1211" s="37"/>
      <c r="E1211" s="31"/>
      <c r="F1211" s="31"/>
      <c r="G1211" s="31"/>
    </row>
    <row r="1212" spans="1:7" x14ac:dyDescent="0.25">
      <c r="A1212" s="37"/>
      <c r="B1212" s="38"/>
      <c r="C1212" s="31"/>
      <c r="D1212" s="37"/>
      <c r="E1212" s="31"/>
      <c r="F1212" s="31"/>
      <c r="G1212" s="31"/>
    </row>
    <row r="1213" spans="1:7" x14ac:dyDescent="0.25">
      <c r="A1213" s="37"/>
      <c r="B1213" s="38"/>
      <c r="C1213" s="31"/>
      <c r="D1213" s="37"/>
      <c r="E1213" s="31"/>
      <c r="F1213" s="31"/>
      <c r="G1213" s="31"/>
    </row>
    <row r="1214" spans="1:7" x14ac:dyDescent="0.25">
      <c r="A1214" s="37"/>
      <c r="B1214" s="38"/>
      <c r="C1214" s="31"/>
      <c r="D1214" s="37"/>
      <c r="E1214" s="31"/>
      <c r="F1214" s="31"/>
      <c r="G1214" s="31"/>
    </row>
    <row r="1215" spans="1:7" x14ac:dyDescent="0.25">
      <c r="A1215" s="37"/>
      <c r="B1215" s="38"/>
      <c r="C1215" s="31"/>
      <c r="D1215" s="37"/>
      <c r="E1215" s="31"/>
      <c r="F1215" s="31"/>
      <c r="G1215" s="31"/>
    </row>
    <row r="1216" spans="1:7" x14ac:dyDescent="0.25">
      <c r="A1216" s="37"/>
      <c r="B1216" s="38"/>
      <c r="C1216" s="31"/>
      <c r="D1216" s="37"/>
      <c r="E1216" s="31"/>
      <c r="F1216" s="31"/>
      <c r="G1216" s="31"/>
    </row>
    <row r="1217" spans="1:7" x14ac:dyDescent="0.25">
      <c r="A1217" s="37"/>
      <c r="B1217" s="38"/>
      <c r="C1217" s="31"/>
      <c r="D1217" s="37"/>
      <c r="E1217" s="31"/>
      <c r="F1217" s="31"/>
      <c r="G1217" s="31"/>
    </row>
    <row r="1218" spans="1:7" x14ac:dyDescent="0.25">
      <c r="A1218" s="37"/>
      <c r="B1218" s="38"/>
      <c r="C1218" s="31"/>
      <c r="D1218" s="37"/>
      <c r="E1218" s="31"/>
      <c r="F1218" s="31"/>
      <c r="G1218" s="31"/>
    </row>
    <row r="1219" spans="1:7" x14ac:dyDescent="0.25">
      <c r="A1219" s="37"/>
      <c r="B1219" s="38"/>
      <c r="C1219" s="31"/>
      <c r="D1219" s="37"/>
      <c r="E1219" s="31"/>
      <c r="F1219" s="31"/>
      <c r="G1219" s="31"/>
    </row>
    <row r="1220" spans="1:7" x14ac:dyDescent="0.25">
      <c r="A1220" s="37"/>
      <c r="B1220" s="38"/>
      <c r="C1220" s="31"/>
      <c r="D1220" s="37"/>
      <c r="E1220" s="31"/>
      <c r="F1220" s="31"/>
      <c r="G1220" s="31"/>
    </row>
    <row r="1221" spans="1:7" x14ac:dyDescent="0.25">
      <c r="A1221" s="37"/>
      <c r="B1221" s="38"/>
      <c r="C1221" s="31"/>
      <c r="D1221" s="37"/>
      <c r="E1221" s="31"/>
      <c r="F1221" s="31"/>
      <c r="G1221" s="31"/>
    </row>
    <row r="1222" spans="1:7" x14ac:dyDescent="0.25">
      <c r="A1222" s="37"/>
      <c r="B1222" s="38"/>
      <c r="C1222" s="31"/>
      <c r="D1222" s="37"/>
      <c r="E1222" s="31"/>
      <c r="F1222" s="31"/>
      <c r="G1222" s="31"/>
    </row>
    <row r="1223" spans="1:7" x14ac:dyDescent="0.25">
      <c r="A1223" s="37"/>
      <c r="B1223" s="38"/>
      <c r="C1223" s="31"/>
      <c r="D1223" s="37"/>
      <c r="E1223" s="31"/>
      <c r="F1223" s="31"/>
      <c r="G1223" s="31"/>
    </row>
    <row r="1224" spans="1:7" x14ac:dyDescent="0.25">
      <c r="A1224" s="37"/>
      <c r="B1224" s="38"/>
      <c r="C1224" s="31"/>
      <c r="D1224" s="37"/>
      <c r="E1224" s="31"/>
      <c r="F1224" s="31"/>
      <c r="G1224" s="31"/>
    </row>
    <row r="1225" spans="1:7" x14ac:dyDescent="0.25">
      <c r="A1225" s="37"/>
      <c r="B1225" s="38"/>
      <c r="C1225" s="31"/>
      <c r="D1225" s="37"/>
      <c r="E1225" s="31"/>
      <c r="F1225" s="31"/>
      <c r="G1225" s="31"/>
    </row>
    <row r="1226" spans="1:7" x14ac:dyDescent="0.25">
      <c r="A1226" s="37"/>
      <c r="B1226" s="38"/>
      <c r="C1226" s="31"/>
      <c r="D1226" s="37"/>
      <c r="E1226" s="31"/>
      <c r="F1226" s="31"/>
      <c r="G1226" s="31"/>
    </row>
    <row r="1227" spans="1:7" x14ac:dyDescent="0.25">
      <c r="A1227" s="37"/>
      <c r="B1227" s="38"/>
      <c r="C1227" s="31"/>
      <c r="D1227" s="37"/>
      <c r="E1227" s="31"/>
      <c r="F1227" s="31"/>
      <c r="G1227" s="31"/>
    </row>
    <row r="1228" spans="1:7" x14ac:dyDescent="0.25">
      <c r="A1228" s="37"/>
      <c r="B1228" s="38"/>
      <c r="C1228" s="31"/>
      <c r="D1228" s="37"/>
      <c r="E1228" s="31"/>
      <c r="F1228" s="31"/>
      <c r="G1228" s="31"/>
    </row>
    <row r="1229" spans="1:7" x14ac:dyDescent="0.25">
      <c r="A1229" s="37"/>
      <c r="B1229" s="38"/>
      <c r="C1229" s="31"/>
      <c r="D1229" s="37"/>
      <c r="E1229" s="31"/>
      <c r="F1229" s="31"/>
      <c r="G1229" s="31"/>
    </row>
    <row r="1230" spans="1:7" x14ac:dyDescent="0.25">
      <c r="A1230" s="37"/>
      <c r="B1230" s="38"/>
      <c r="C1230" s="31"/>
      <c r="D1230" s="37"/>
      <c r="E1230" s="31"/>
      <c r="F1230" s="31"/>
      <c r="G1230" s="31"/>
    </row>
    <row r="1231" spans="1:7" x14ac:dyDescent="0.25">
      <c r="A1231" s="37"/>
      <c r="B1231" s="38"/>
      <c r="C1231" s="31"/>
      <c r="D1231" s="37"/>
      <c r="E1231" s="31"/>
      <c r="F1231" s="31"/>
      <c r="G1231" s="31"/>
    </row>
    <row r="1232" spans="1:7" x14ac:dyDescent="0.25">
      <c r="A1232" s="37"/>
      <c r="B1232" s="38"/>
      <c r="C1232" s="31"/>
      <c r="D1232" s="37"/>
      <c r="E1232" s="31"/>
      <c r="F1232" s="31"/>
      <c r="G1232" s="31"/>
    </row>
    <row r="1233" spans="1:7" x14ac:dyDescent="0.25">
      <c r="A1233" s="37"/>
      <c r="B1233" s="38"/>
      <c r="C1233" s="31"/>
      <c r="D1233" s="37"/>
      <c r="E1233" s="31"/>
      <c r="F1233" s="31"/>
      <c r="G1233" s="31"/>
    </row>
    <row r="1234" spans="1:7" x14ac:dyDescent="0.25">
      <c r="A1234" s="37"/>
      <c r="B1234" s="38"/>
      <c r="C1234" s="31"/>
      <c r="D1234" s="37"/>
      <c r="E1234" s="31"/>
      <c r="F1234" s="31"/>
      <c r="G1234" s="31"/>
    </row>
    <row r="1235" spans="1:7" x14ac:dyDescent="0.25">
      <c r="A1235" s="37"/>
      <c r="B1235" s="38"/>
      <c r="C1235" s="31"/>
      <c r="D1235" s="37"/>
      <c r="E1235" s="31"/>
      <c r="F1235" s="31"/>
      <c r="G1235" s="31"/>
    </row>
    <row r="1236" spans="1:7" x14ac:dyDescent="0.25">
      <c r="A1236" s="37"/>
      <c r="B1236" s="38"/>
      <c r="C1236" s="31"/>
      <c r="D1236" s="37"/>
      <c r="E1236" s="31"/>
      <c r="F1236" s="31"/>
      <c r="G1236" s="31"/>
    </row>
    <row r="1237" spans="1:7" x14ac:dyDescent="0.25">
      <c r="A1237" s="37"/>
      <c r="B1237" s="38"/>
      <c r="C1237" s="31"/>
      <c r="D1237" s="37"/>
      <c r="E1237" s="31"/>
      <c r="F1237" s="31"/>
      <c r="G1237" s="31"/>
    </row>
    <row r="1238" spans="1:7" x14ac:dyDescent="0.25">
      <c r="A1238" s="37"/>
      <c r="B1238" s="38"/>
      <c r="C1238" s="31"/>
      <c r="D1238" s="37"/>
      <c r="E1238" s="31"/>
      <c r="F1238" s="31"/>
      <c r="G1238" s="31"/>
    </row>
    <row r="1239" spans="1:7" x14ac:dyDescent="0.25">
      <c r="A1239" s="37"/>
      <c r="B1239" s="38"/>
      <c r="C1239" s="31"/>
      <c r="D1239" s="37"/>
      <c r="E1239" s="31"/>
      <c r="F1239" s="31"/>
      <c r="G1239" s="31"/>
    </row>
    <row r="1240" spans="1:7" x14ac:dyDescent="0.25">
      <c r="A1240" s="37"/>
      <c r="B1240" s="38"/>
      <c r="C1240" s="31"/>
      <c r="D1240" s="37"/>
      <c r="E1240" s="31"/>
      <c r="F1240" s="31"/>
      <c r="G1240" s="31"/>
    </row>
    <row r="1241" spans="1:7" x14ac:dyDescent="0.25">
      <c r="A1241" s="37"/>
      <c r="B1241" s="38"/>
      <c r="C1241" s="31"/>
      <c r="D1241" s="37"/>
      <c r="E1241" s="31"/>
      <c r="F1241" s="31"/>
      <c r="G1241" s="31"/>
    </row>
    <row r="1242" spans="1:7" x14ac:dyDescent="0.25">
      <c r="A1242" s="37"/>
      <c r="B1242" s="38"/>
      <c r="C1242" s="31"/>
      <c r="D1242" s="37"/>
      <c r="E1242" s="31"/>
      <c r="F1242" s="31"/>
      <c r="G1242" s="31"/>
    </row>
    <row r="1243" spans="1:7" x14ac:dyDescent="0.25">
      <c r="A1243" s="37"/>
      <c r="B1243" s="38"/>
      <c r="C1243" s="31"/>
      <c r="D1243" s="37"/>
      <c r="E1243" s="31"/>
      <c r="F1243" s="31"/>
      <c r="G1243" s="31"/>
    </row>
    <row r="1244" spans="1:7" x14ac:dyDescent="0.25">
      <c r="A1244" s="37"/>
      <c r="B1244" s="38"/>
      <c r="C1244" s="31"/>
      <c r="D1244" s="37"/>
      <c r="E1244" s="31"/>
      <c r="F1244" s="31"/>
      <c r="G1244" s="31"/>
    </row>
    <row r="1245" spans="1:7" x14ac:dyDescent="0.25">
      <c r="A1245" s="37"/>
      <c r="B1245" s="38"/>
      <c r="C1245" s="31"/>
      <c r="D1245" s="37"/>
      <c r="E1245" s="31"/>
      <c r="F1245" s="31"/>
      <c r="G1245" s="31"/>
    </row>
    <row r="1246" spans="1:7" x14ac:dyDescent="0.25">
      <c r="A1246" s="37"/>
      <c r="B1246" s="38"/>
      <c r="C1246" s="31"/>
      <c r="D1246" s="37"/>
      <c r="E1246" s="31"/>
      <c r="F1246" s="31"/>
      <c r="G1246" s="31"/>
    </row>
    <row r="1247" spans="1:7" x14ac:dyDescent="0.25">
      <c r="A1247" s="37"/>
      <c r="B1247" s="38"/>
      <c r="C1247" s="31"/>
      <c r="D1247" s="37"/>
      <c r="E1247" s="31"/>
      <c r="F1247" s="31"/>
      <c r="G1247" s="31"/>
    </row>
    <row r="1248" spans="1:7" x14ac:dyDescent="0.25">
      <c r="A1248" s="37"/>
      <c r="B1248" s="38"/>
      <c r="C1248" s="31"/>
      <c r="D1248" s="37"/>
      <c r="E1248" s="31"/>
      <c r="F1248" s="31"/>
      <c r="G1248" s="31"/>
    </row>
    <row r="1249" spans="1:7" x14ac:dyDescent="0.25">
      <c r="A1249" s="37"/>
      <c r="B1249" s="38"/>
      <c r="C1249" s="31"/>
      <c r="D1249" s="37"/>
      <c r="E1249" s="31"/>
      <c r="F1249" s="31"/>
      <c r="G1249" s="31"/>
    </row>
    <row r="1250" spans="1:7" x14ac:dyDescent="0.25">
      <c r="A1250" s="37"/>
      <c r="B1250" s="38"/>
      <c r="C1250" s="31"/>
      <c r="D1250" s="37"/>
      <c r="E1250" s="31"/>
      <c r="F1250" s="31"/>
      <c r="G1250" s="31"/>
    </row>
    <row r="1251" spans="1:7" x14ac:dyDescent="0.25">
      <c r="A1251" s="37"/>
      <c r="B1251" s="38"/>
      <c r="C1251" s="31"/>
      <c r="D1251" s="37"/>
      <c r="E1251" s="31"/>
      <c r="F1251" s="31"/>
      <c r="G1251" s="31"/>
    </row>
    <row r="1252" spans="1:7" x14ac:dyDescent="0.25">
      <c r="A1252" s="37"/>
      <c r="B1252" s="38"/>
      <c r="C1252" s="31"/>
      <c r="D1252" s="37"/>
      <c r="E1252" s="31"/>
      <c r="F1252" s="31"/>
      <c r="G1252" s="31"/>
    </row>
    <row r="1253" spans="1:7" x14ac:dyDescent="0.25">
      <c r="A1253" s="37"/>
      <c r="B1253" s="38"/>
      <c r="C1253" s="31"/>
      <c r="D1253" s="37"/>
      <c r="E1253" s="31"/>
      <c r="F1253" s="31"/>
      <c r="G1253" s="31"/>
    </row>
    <row r="1254" spans="1:7" x14ac:dyDescent="0.25">
      <c r="A1254" s="37"/>
      <c r="B1254" s="38"/>
      <c r="C1254" s="31"/>
      <c r="D1254" s="37"/>
      <c r="E1254" s="31"/>
      <c r="F1254" s="31"/>
      <c r="G1254" s="31"/>
    </row>
    <row r="1255" spans="1:7" x14ac:dyDescent="0.25">
      <c r="A1255" s="37"/>
      <c r="B1255" s="38"/>
      <c r="C1255" s="31"/>
      <c r="D1255" s="37"/>
      <c r="E1255" s="31"/>
      <c r="F1255" s="31"/>
      <c r="G1255" s="31"/>
    </row>
    <row r="1256" spans="1:7" x14ac:dyDescent="0.25">
      <c r="A1256" s="37"/>
      <c r="B1256" s="38"/>
      <c r="C1256" s="31"/>
      <c r="D1256" s="37"/>
      <c r="E1256" s="31"/>
      <c r="F1256" s="31"/>
      <c r="G1256" s="31"/>
    </row>
    <row r="1257" spans="1:7" x14ac:dyDescent="0.25">
      <c r="A1257" s="37"/>
      <c r="B1257" s="38"/>
      <c r="C1257" s="31"/>
      <c r="D1257" s="37"/>
      <c r="E1257" s="31"/>
      <c r="F1257" s="31"/>
      <c r="G1257" s="31"/>
    </row>
    <row r="1258" spans="1:7" x14ac:dyDescent="0.25">
      <c r="A1258" s="37"/>
      <c r="B1258" s="38"/>
      <c r="C1258" s="31"/>
      <c r="D1258" s="37"/>
      <c r="E1258" s="31"/>
      <c r="F1258" s="31"/>
      <c r="G1258" s="31"/>
    </row>
    <row r="1259" spans="1:7" x14ac:dyDescent="0.25">
      <c r="A1259" s="37"/>
      <c r="B1259" s="38"/>
      <c r="C1259" s="31"/>
      <c r="D1259" s="37"/>
      <c r="E1259" s="31"/>
      <c r="F1259" s="31"/>
      <c r="G1259" s="31"/>
    </row>
    <row r="1260" spans="1:7" x14ac:dyDescent="0.25">
      <c r="A1260" s="37"/>
      <c r="B1260" s="38"/>
      <c r="C1260" s="31"/>
      <c r="D1260" s="37"/>
      <c r="E1260" s="31"/>
      <c r="F1260" s="31"/>
      <c r="G1260" s="31"/>
    </row>
    <row r="1261" spans="1:7" x14ac:dyDescent="0.25">
      <c r="A1261" s="37"/>
      <c r="B1261" s="38"/>
      <c r="C1261" s="31"/>
      <c r="D1261" s="37"/>
      <c r="E1261" s="31"/>
      <c r="F1261" s="31"/>
      <c r="G1261" s="31"/>
    </row>
    <row r="1262" spans="1:7" x14ac:dyDescent="0.25">
      <c r="A1262" s="37"/>
      <c r="B1262" s="38"/>
      <c r="C1262" s="31"/>
      <c r="D1262" s="37"/>
      <c r="E1262" s="31"/>
      <c r="F1262" s="31"/>
      <c r="G1262" s="31"/>
    </row>
    <row r="1263" spans="1:7" x14ac:dyDescent="0.25">
      <c r="A1263" s="37"/>
      <c r="B1263" s="38"/>
      <c r="C1263" s="31"/>
      <c r="D1263" s="37"/>
      <c r="E1263" s="31"/>
      <c r="F1263" s="31"/>
      <c r="G1263" s="31"/>
    </row>
    <row r="1264" spans="1:7" x14ac:dyDescent="0.25">
      <c r="A1264" s="37"/>
      <c r="B1264" s="38"/>
      <c r="C1264" s="31"/>
      <c r="D1264" s="37"/>
      <c r="E1264" s="31"/>
      <c r="F1264" s="31"/>
      <c r="G1264" s="31"/>
    </row>
    <row r="1265" spans="1:7" x14ac:dyDescent="0.25">
      <c r="A1265" s="37"/>
      <c r="B1265" s="38"/>
      <c r="C1265" s="31"/>
      <c r="D1265" s="37"/>
      <c r="E1265" s="31"/>
      <c r="F1265" s="31"/>
      <c r="G1265" s="31"/>
    </row>
    <row r="1266" spans="1:7" x14ac:dyDescent="0.25">
      <c r="A1266" s="37"/>
      <c r="B1266" s="38"/>
      <c r="C1266" s="31"/>
      <c r="D1266" s="37"/>
      <c r="E1266" s="31"/>
      <c r="F1266" s="31"/>
      <c r="G1266" s="31"/>
    </row>
    <row r="1267" spans="1:7" x14ac:dyDescent="0.25">
      <c r="A1267" s="37"/>
      <c r="B1267" s="38"/>
      <c r="C1267" s="31"/>
      <c r="D1267" s="37"/>
      <c r="E1267" s="31"/>
      <c r="F1267" s="31"/>
      <c r="G1267" s="31"/>
    </row>
    <row r="1268" spans="1:7" x14ac:dyDescent="0.25">
      <c r="A1268" s="37"/>
      <c r="B1268" s="38"/>
      <c r="C1268" s="31"/>
      <c r="D1268" s="37"/>
      <c r="E1268" s="31"/>
      <c r="F1268" s="31"/>
      <c r="G1268" s="31"/>
    </row>
    <row r="1269" spans="1:7" x14ac:dyDescent="0.25">
      <c r="A1269" s="37"/>
      <c r="B1269" s="38"/>
      <c r="C1269" s="31"/>
      <c r="D1269" s="37"/>
      <c r="E1269" s="31"/>
      <c r="F1269" s="31"/>
      <c r="G1269" s="31"/>
    </row>
    <row r="1270" spans="1:7" x14ac:dyDescent="0.25">
      <c r="A1270" s="37"/>
      <c r="B1270" s="38"/>
      <c r="C1270" s="31"/>
      <c r="D1270" s="37"/>
      <c r="E1270" s="31"/>
      <c r="F1270" s="31"/>
      <c r="G1270" s="31"/>
    </row>
    <row r="1271" spans="1:7" x14ac:dyDescent="0.25">
      <c r="A1271" s="37"/>
      <c r="B1271" s="38"/>
      <c r="C1271" s="31"/>
      <c r="D1271" s="37"/>
      <c r="E1271" s="31"/>
      <c r="F1271" s="31"/>
      <c r="G1271" s="31"/>
    </row>
    <row r="1272" spans="1:7" x14ac:dyDescent="0.25">
      <c r="A1272" s="37"/>
      <c r="B1272" s="38"/>
      <c r="C1272" s="31"/>
      <c r="D1272" s="37"/>
      <c r="E1272" s="31"/>
      <c r="F1272" s="31"/>
      <c r="G1272" s="31"/>
    </row>
    <row r="1273" spans="1:7" x14ac:dyDescent="0.25">
      <c r="A1273" s="37"/>
      <c r="B1273" s="38"/>
      <c r="C1273" s="31"/>
      <c r="D1273" s="37"/>
      <c r="E1273" s="31"/>
      <c r="F1273" s="31"/>
      <c r="G1273" s="31"/>
    </row>
    <row r="1274" spans="1:7" x14ac:dyDescent="0.25">
      <c r="A1274" s="37"/>
      <c r="B1274" s="38"/>
      <c r="C1274" s="31"/>
      <c r="D1274" s="37"/>
      <c r="E1274" s="31"/>
      <c r="F1274" s="31"/>
      <c r="G1274" s="31"/>
    </row>
    <row r="1275" spans="1:7" x14ac:dyDescent="0.25">
      <c r="A1275" s="37"/>
      <c r="B1275" s="38"/>
      <c r="C1275" s="31"/>
      <c r="D1275" s="37"/>
      <c r="E1275" s="31"/>
      <c r="F1275" s="31"/>
      <c r="G1275" s="31"/>
    </row>
    <row r="1276" spans="1:7" x14ac:dyDescent="0.25">
      <c r="A1276" s="37"/>
      <c r="B1276" s="38"/>
      <c r="C1276" s="31"/>
      <c r="D1276" s="37"/>
      <c r="E1276" s="31"/>
      <c r="F1276" s="31"/>
      <c r="G1276" s="31"/>
    </row>
  </sheetData>
  <autoFilter ref="A3:G662" xr:uid="{00000000-0009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61D7160357F42A52669BAC139DFD8" ma:contentTypeVersion="8" ma:contentTypeDescription="Create a new document." ma:contentTypeScope="" ma:versionID="358e2959dbaf3fc81df829cb66ae809a">
  <xsd:schema xmlns:xsd="http://www.w3.org/2001/XMLSchema" xmlns:xs="http://www.w3.org/2001/XMLSchema" xmlns:p="http://schemas.microsoft.com/office/2006/metadata/properties" xmlns:ns2="36a63a48-025b-44b6-82bf-ef9cfbef3b5a" xmlns:ns3="d42a96a9-4659-4bcb-9a6d-b9f0c62f9ee0" targetNamespace="http://schemas.microsoft.com/office/2006/metadata/properties" ma:root="true" ma:fieldsID="16d238ab87cd6d24710b2f16c8d8092f" ns2:_="" ns3:_="">
    <xsd:import namespace="36a63a48-025b-44b6-82bf-ef9cfbef3b5a"/>
    <xsd:import namespace="d42a96a9-4659-4bcb-9a6d-b9f0c62f9e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63a48-025b-44b6-82bf-ef9cfbef3b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a96a9-4659-4bcb-9a6d-b9f0c62f9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A4EFF7-2B4C-4C4E-938E-5EBB57CCDC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B72B45-048D-414F-86FD-6406CB041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63a48-025b-44b6-82bf-ef9cfbef3b5a"/>
    <ds:schemaRef ds:uri="d42a96a9-4659-4bcb-9a6d-b9f0c62f9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891B98-6123-4AF9-8F91-151A481C1AC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6a63a48-025b-44b6-82bf-ef9cfbef3b5a"/>
    <ds:schemaRef ds:uri="http://purl.org/dc/elements/1.1/"/>
    <ds:schemaRef ds:uri="http://purl.org/dc/dcmitype/"/>
    <ds:schemaRef ds:uri="d42a96a9-4659-4bcb-9a6d-b9f0c62f9ee0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250168_120111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Stukel, Anthony</dc:creator>
  <cp:keywords/>
  <dc:description/>
  <cp:lastModifiedBy>Hoffmann, Cheryl</cp:lastModifiedBy>
  <cp:revision/>
  <dcterms:created xsi:type="dcterms:W3CDTF">2012-10-26T03:18:57Z</dcterms:created>
  <dcterms:modified xsi:type="dcterms:W3CDTF">2026-02-10T22:29:37Z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0x01010094061D7160357F42A52669BAC139DFD8</vt:lpwstr>
  </property>
</Properties>
</file>