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CLC\"/>
    </mc:Choice>
  </mc:AlternateContent>
  <xr:revisionPtr revIDLastSave="0" documentId="13_ncr:1_{892AE5E9-63DB-4F04-AEA6-4E94822CB6A7}" xr6:coauthVersionLast="47" xr6:coauthVersionMax="47" xr10:uidLastSave="{00000000-0000-0000-0000-000000000000}"/>
  <bookViews>
    <workbookView xWindow="2415" yWindow="1845" windowWidth="21600" windowHeight="11385" xr2:uid="{A8DB0608-046D-44E7-8C5E-7D03521E0289}"/>
  </bookViews>
  <sheets>
    <sheet name="Sheet1" sheetId="1" r:id="rId1"/>
  </sheets>
  <definedNames>
    <definedName name="_xlnm._FilterDatabase" localSheetId="0" hidden="1">Sheet1!$A$4:$Q$4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P2" i="1"/>
  <c r="O2" i="1"/>
  <c r="N2" i="1"/>
  <c r="M2" i="1"/>
  <c r="L2" i="1"/>
  <c r="K2" i="1"/>
  <c r="J2" i="1"/>
  <c r="I2" i="1"/>
  <c r="H2" i="1"/>
  <c r="G2" i="1"/>
  <c r="F2" i="1"/>
  <c r="E2" i="1"/>
  <c r="Q2" i="1" l="1"/>
</calcChain>
</file>

<file path=xl/sharedStrings.xml><?xml version="1.0" encoding="utf-8"?>
<sst xmlns="http://schemas.openxmlformats.org/spreadsheetml/2006/main" count="167" uniqueCount="44">
  <si>
    <t>Vendor:  OCLC</t>
  </si>
  <si>
    <t>Use the filters to view select rows.  Totals show for visible rows only :</t>
  </si>
  <si>
    <t>DBASE</t>
  </si>
  <si>
    <t>Publisher</t>
  </si>
  <si>
    <t>ACTION</t>
  </si>
  <si>
    <t>YEAR</t>
  </si>
  <si>
    <t xml:space="preserve"> Jan</t>
  </si>
  <si>
    <t xml:space="preserve"> Feb</t>
  </si>
  <si>
    <t xml:space="preserve"> Mar</t>
  </si>
  <si>
    <t xml:space="preserve"> Apr</t>
  </si>
  <si>
    <t xml:space="preserve"> May</t>
  </si>
  <si>
    <t xml:space="preserve"> Jun</t>
  </si>
  <si>
    <t xml:space="preserve"> Jul</t>
  </si>
  <si>
    <t xml:space="preserve"> Aug</t>
  </si>
  <si>
    <t xml:space="preserve"> Sep</t>
  </si>
  <si>
    <t xml:space="preserve"> Oct</t>
  </si>
  <si>
    <t xml:space="preserve"> Nov</t>
  </si>
  <si>
    <t xml:space="preserve"> Dec</t>
  </si>
  <si>
    <t>Total</t>
  </si>
  <si>
    <t>ArticleFirst</t>
  </si>
  <si>
    <t>OCLC Online Computer Library Center Inc.</t>
  </si>
  <si>
    <t>Total searches run</t>
  </si>
  <si>
    <t>Searches-federated and automated</t>
  </si>
  <si>
    <t>Total sessions</t>
  </si>
  <si>
    <t>Sessions-federated and automated</t>
  </si>
  <si>
    <t>Clase and Periodica</t>
  </si>
  <si>
    <t>Universidad Nacional Autonoma de Mexico (UNAM)</t>
  </si>
  <si>
    <t>Electronic Books</t>
  </si>
  <si>
    <t>Electronic Collections Online</t>
  </si>
  <si>
    <t>ERIC</t>
  </si>
  <si>
    <t>ACCESS ERIC</t>
  </si>
  <si>
    <t>GPO Monthly Catalog</t>
  </si>
  <si>
    <t>U.S. Government Printing Office</t>
  </si>
  <si>
    <t>Library of Congress Subject Headings</t>
  </si>
  <si>
    <t>Medical Subject Headings</t>
  </si>
  <si>
    <t>Total Searches run</t>
  </si>
  <si>
    <t>Searches-Ffederated and automated</t>
  </si>
  <si>
    <t>Medline</t>
  </si>
  <si>
    <t>National Library of Medicine</t>
  </si>
  <si>
    <t>OAIster</t>
  </si>
  <si>
    <t>PapersFirst</t>
  </si>
  <si>
    <t>ProceedingsFirst</t>
  </si>
  <si>
    <t>WorldCat</t>
  </si>
  <si>
    <t>WorldCat dissertations and theses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</si>
</sst>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64" fontId="0" fillId="0" borderId="0" xfId="1" applyNumberFormat="1" applyFon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3" borderId="3" xfId="0" applyFill="1" applyBorder="1"/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8049-A8BC-484F-9605-B50440056E24}">
  <dimension ref="A1:Q60"/>
  <sheetViews>
    <sheetView tabSelected="1" topLeftCell="C1" workbookViewId="0">
      <selection activeCell="Q5" sqref="Q5:Q60"/>
    </sheetView>
  </sheetViews>
  <sheetFormatPr defaultRowHeight="15" x14ac:dyDescent="0.25"/>
  <cols>
    <col min="1" max="1" width="28.7109375" customWidth="1"/>
    <col min="2" max="2" width="48.5703125" customWidth="1"/>
    <col min="3" max="3" width="37" customWidth="1"/>
  </cols>
  <sheetData>
    <row r="1" spans="1:17" x14ac:dyDescent="0.25">
      <c r="A1" s="1" t="s">
        <v>0</v>
      </c>
    </row>
    <row r="2" spans="1:17" x14ac:dyDescent="0.25">
      <c r="A2" s="8">
        <v>2021</v>
      </c>
      <c r="D2" s="2" t="s">
        <v>1</v>
      </c>
      <c r="E2" s="3">
        <f t="shared" ref="E2:Q2" si="0">SUBTOTAL(9,E5:E777)</f>
        <v>3047</v>
      </c>
      <c r="F2" s="3">
        <f t="shared" si="0"/>
        <v>3406</v>
      </c>
      <c r="G2" s="3">
        <f t="shared" si="0"/>
        <v>5467</v>
      </c>
      <c r="H2" s="3">
        <f t="shared" si="0"/>
        <v>4152</v>
      </c>
      <c r="I2" s="3">
        <f t="shared" si="0"/>
        <v>2019</v>
      </c>
      <c r="J2" s="3">
        <f t="shared" si="0"/>
        <v>2911</v>
      </c>
      <c r="K2" s="3">
        <f t="shared" si="0"/>
        <v>2614</v>
      </c>
      <c r="L2" s="3">
        <f t="shared" si="0"/>
        <v>2318</v>
      </c>
      <c r="M2" s="3">
        <f t="shared" si="0"/>
        <v>4806</v>
      </c>
      <c r="N2" s="3">
        <f t="shared" si="0"/>
        <v>5444</v>
      </c>
      <c r="O2" s="3">
        <f t="shared" si="0"/>
        <v>4049</v>
      </c>
      <c r="P2" s="3">
        <f t="shared" si="0"/>
        <v>3738</v>
      </c>
      <c r="Q2" s="3">
        <f t="shared" si="0"/>
        <v>43971</v>
      </c>
    </row>
    <row r="4" spans="1:17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4" t="s">
        <v>10</v>
      </c>
      <c r="J4" s="5" t="s">
        <v>11</v>
      </c>
      <c r="K4" s="6" t="s">
        <v>12</v>
      </c>
      <c r="L4" s="4" t="s">
        <v>13</v>
      </c>
      <c r="M4" s="4" t="s">
        <v>14</v>
      </c>
      <c r="N4" s="5" t="s">
        <v>15</v>
      </c>
      <c r="O4" s="6" t="s">
        <v>16</v>
      </c>
      <c r="P4" s="4" t="s">
        <v>17</v>
      </c>
      <c r="Q4" s="4" t="s">
        <v>18</v>
      </c>
    </row>
    <row r="5" spans="1:17" x14ac:dyDescent="0.25">
      <c r="A5" s="7" t="s">
        <v>19</v>
      </c>
      <c r="B5" s="7" t="s">
        <v>20</v>
      </c>
      <c r="C5" s="7" t="s">
        <v>21</v>
      </c>
      <c r="D5" s="7">
        <v>2021</v>
      </c>
      <c r="E5" s="7">
        <v>50</v>
      </c>
      <c r="F5" s="7">
        <v>53</v>
      </c>
      <c r="G5" s="7">
        <v>89</v>
      </c>
      <c r="H5" s="7">
        <v>67</v>
      </c>
      <c r="I5" s="7">
        <v>22</v>
      </c>
      <c r="J5" s="7">
        <v>19</v>
      </c>
      <c r="K5" s="7">
        <v>9</v>
      </c>
      <c r="L5" s="7">
        <v>8</v>
      </c>
      <c r="M5" s="7">
        <v>46</v>
      </c>
      <c r="N5" s="7">
        <v>97</v>
      </c>
      <c r="O5" s="7">
        <v>111</v>
      </c>
      <c r="P5" s="7">
        <v>70</v>
      </c>
      <c r="Q5" s="7">
        <f>SUM(E5:P5)</f>
        <v>641</v>
      </c>
    </row>
    <row r="6" spans="1:17" x14ac:dyDescent="0.25">
      <c r="A6" s="7" t="s">
        <v>19</v>
      </c>
      <c r="B6" s="7" t="s">
        <v>20</v>
      </c>
      <c r="C6" s="7" t="s">
        <v>22</v>
      </c>
      <c r="D6" s="7">
        <v>2021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f t="shared" ref="Q6:Q60" si="1">SUM(E6:P6)</f>
        <v>0</v>
      </c>
    </row>
    <row r="7" spans="1:17" x14ac:dyDescent="0.25">
      <c r="A7" s="7" t="s">
        <v>19</v>
      </c>
      <c r="B7" s="7" t="s">
        <v>20</v>
      </c>
      <c r="C7" s="7" t="s">
        <v>23</v>
      </c>
      <c r="D7" s="7">
        <v>2021</v>
      </c>
      <c r="E7" s="7">
        <v>115</v>
      </c>
      <c r="F7" s="7">
        <v>86</v>
      </c>
      <c r="G7" s="7">
        <v>132</v>
      </c>
      <c r="H7" s="7">
        <v>134</v>
      </c>
      <c r="I7" s="7">
        <v>26</v>
      </c>
      <c r="J7" s="7">
        <v>38</v>
      </c>
      <c r="K7" s="7">
        <v>36</v>
      </c>
      <c r="L7" s="7">
        <v>16</v>
      </c>
      <c r="M7" s="7">
        <v>78</v>
      </c>
      <c r="N7" s="7">
        <v>105</v>
      </c>
      <c r="O7" s="7">
        <v>138</v>
      </c>
      <c r="P7" s="7">
        <v>53</v>
      </c>
      <c r="Q7" s="7">
        <f t="shared" si="1"/>
        <v>957</v>
      </c>
    </row>
    <row r="8" spans="1:17" x14ac:dyDescent="0.25">
      <c r="A8" s="7" t="s">
        <v>19</v>
      </c>
      <c r="B8" s="7" t="s">
        <v>20</v>
      </c>
      <c r="C8" s="7" t="s">
        <v>24</v>
      </c>
      <c r="D8" s="7">
        <v>2021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f t="shared" si="1"/>
        <v>0</v>
      </c>
    </row>
    <row r="9" spans="1:17" x14ac:dyDescent="0.25">
      <c r="A9" s="7" t="s">
        <v>25</v>
      </c>
      <c r="B9" s="7" t="s">
        <v>26</v>
      </c>
      <c r="C9" s="7" t="s">
        <v>21</v>
      </c>
      <c r="D9" s="7">
        <v>2021</v>
      </c>
      <c r="E9" s="7">
        <v>28</v>
      </c>
      <c r="F9" s="7">
        <v>12</v>
      </c>
      <c r="G9" s="7">
        <v>23</v>
      </c>
      <c r="H9" s="7">
        <v>11</v>
      </c>
      <c r="I9" s="7">
        <v>1</v>
      </c>
      <c r="J9" s="7">
        <v>0</v>
      </c>
      <c r="K9" s="7">
        <v>3</v>
      </c>
      <c r="L9" s="7">
        <v>0</v>
      </c>
      <c r="M9" s="7">
        <v>24</v>
      </c>
      <c r="N9" s="7">
        <v>9</v>
      </c>
      <c r="O9" s="7">
        <v>8</v>
      </c>
      <c r="P9" s="7">
        <v>13</v>
      </c>
      <c r="Q9" s="7">
        <f t="shared" si="1"/>
        <v>132</v>
      </c>
    </row>
    <row r="10" spans="1:17" x14ac:dyDescent="0.25">
      <c r="A10" s="7" t="s">
        <v>25</v>
      </c>
      <c r="B10" s="7" t="s">
        <v>26</v>
      </c>
      <c r="C10" s="7" t="s">
        <v>22</v>
      </c>
      <c r="D10" s="7">
        <v>2021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f t="shared" si="1"/>
        <v>0</v>
      </c>
    </row>
    <row r="11" spans="1:17" x14ac:dyDescent="0.25">
      <c r="A11" s="7" t="s">
        <v>25</v>
      </c>
      <c r="B11" s="7" t="s">
        <v>26</v>
      </c>
      <c r="C11" s="7" t="s">
        <v>23</v>
      </c>
      <c r="D11" s="7">
        <v>2021</v>
      </c>
      <c r="E11" s="7">
        <v>43</v>
      </c>
      <c r="F11" s="7">
        <v>40</v>
      </c>
      <c r="G11" s="7">
        <v>51</v>
      </c>
      <c r="H11" s="7">
        <v>38</v>
      </c>
      <c r="I11" s="7">
        <v>21</v>
      </c>
      <c r="J11" s="7">
        <v>12</v>
      </c>
      <c r="K11" s="7">
        <v>16</v>
      </c>
      <c r="L11" s="7">
        <v>14</v>
      </c>
      <c r="M11" s="7">
        <v>55</v>
      </c>
      <c r="N11" s="7">
        <v>15</v>
      </c>
      <c r="O11" s="7">
        <v>37</v>
      </c>
      <c r="P11" s="7">
        <v>21</v>
      </c>
      <c r="Q11" s="7">
        <f t="shared" si="1"/>
        <v>363</v>
      </c>
    </row>
    <row r="12" spans="1:17" x14ac:dyDescent="0.25">
      <c r="A12" s="7" t="s">
        <v>25</v>
      </c>
      <c r="B12" s="7" t="s">
        <v>26</v>
      </c>
      <c r="C12" s="7" t="s">
        <v>24</v>
      </c>
      <c r="D12" s="7">
        <v>2021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f t="shared" si="1"/>
        <v>0</v>
      </c>
    </row>
    <row r="13" spans="1:17" x14ac:dyDescent="0.25">
      <c r="A13" s="7" t="s">
        <v>27</v>
      </c>
      <c r="B13" s="7"/>
      <c r="C13" s="7" t="s">
        <v>21</v>
      </c>
      <c r="D13" s="7">
        <v>2021</v>
      </c>
      <c r="E13" s="7">
        <v>139</v>
      </c>
      <c r="F13" s="7">
        <v>8</v>
      </c>
      <c r="G13" s="7">
        <v>92</v>
      </c>
      <c r="H13" s="7">
        <v>143</v>
      </c>
      <c r="I13" s="7">
        <v>72</v>
      </c>
      <c r="J13" s="7">
        <v>58</v>
      </c>
      <c r="K13" s="7">
        <v>42</v>
      </c>
      <c r="L13" s="7">
        <v>2</v>
      </c>
      <c r="M13" s="7">
        <v>4</v>
      </c>
      <c r="N13" s="7">
        <v>10</v>
      </c>
      <c r="O13" s="7">
        <v>6</v>
      </c>
      <c r="P13" s="7">
        <v>4</v>
      </c>
      <c r="Q13" s="7">
        <f t="shared" si="1"/>
        <v>580</v>
      </c>
    </row>
    <row r="14" spans="1:17" x14ac:dyDescent="0.25">
      <c r="A14" s="7" t="s">
        <v>27</v>
      </c>
      <c r="B14" s="7"/>
      <c r="C14" s="7" t="s">
        <v>22</v>
      </c>
      <c r="D14" s="7">
        <v>2021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f t="shared" si="1"/>
        <v>0</v>
      </c>
    </row>
    <row r="15" spans="1:17" x14ac:dyDescent="0.25">
      <c r="A15" s="7" t="s">
        <v>27</v>
      </c>
      <c r="B15" s="7"/>
      <c r="C15" s="7" t="s">
        <v>23</v>
      </c>
      <c r="D15" s="7">
        <v>2021</v>
      </c>
      <c r="E15" s="7">
        <v>23</v>
      </c>
      <c r="F15" s="7">
        <v>21</v>
      </c>
      <c r="G15" s="7">
        <v>22</v>
      </c>
      <c r="H15" s="7">
        <v>52</v>
      </c>
      <c r="I15" s="7">
        <v>9</v>
      </c>
      <c r="J15" s="7">
        <v>10</v>
      </c>
      <c r="K15" s="7">
        <v>12</v>
      </c>
      <c r="L15" s="7">
        <v>4</v>
      </c>
      <c r="M15" s="7">
        <v>23</v>
      </c>
      <c r="N15" s="7">
        <v>20</v>
      </c>
      <c r="O15" s="7">
        <v>14</v>
      </c>
      <c r="P15" s="7">
        <v>13</v>
      </c>
      <c r="Q15" s="7">
        <f t="shared" si="1"/>
        <v>223</v>
      </c>
    </row>
    <row r="16" spans="1:17" x14ac:dyDescent="0.25">
      <c r="A16" s="7" t="s">
        <v>27</v>
      </c>
      <c r="B16" s="7"/>
      <c r="C16" s="7" t="s">
        <v>24</v>
      </c>
      <c r="D16" s="7">
        <v>2021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f t="shared" si="1"/>
        <v>0</v>
      </c>
    </row>
    <row r="17" spans="1:17" x14ac:dyDescent="0.25">
      <c r="A17" s="7" t="s">
        <v>28</v>
      </c>
      <c r="B17" s="7" t="s">
        <v>20</v>
      </c>
      <c r="C17" s="7" t="s">
        <v>21</v>
      </c>
      <c r="D17" s="7">
        <v>2021</v>
      </c>
      <c r="E17" s="7">
        <v>7</v>
      </c>
      <c r="F17" s="7">
        <v>12</v>
      </c>
      <c r="G17" s="7">
        <v>20</v>
      </c>
      <c r="H17" s="7">
        <v>15</v>
      </c>
      <c r="I17" s="7">
        <v>12</v>
      </c>
      <c r="J17" s="7">
        <v>0</v>
      </c>
      <c r="K17" s="7">
        <v>13</v>
      </c>
      <c r="L17" s="7">
        <v>4</v>
      </c>
      <c r="M17" s="7">
        <v>26</v>
      </c>
      <c r="N17" s="7">
        <v>32</v>
      </c>
      <c r="O17" s="7">
        <v>36</v>
      </c>
      <c r="P17" s="7">
        <v>24</v>
      </c>
      <c r="Q17" s="7">
        <f t="shared" si="1"/>
        <v>201</v>
      </c>
    </row>
    <row r="18" spans="1:17" x14ac:dyDescent="0.25">
      <c r="A18" s="7" t="s">
        <v>28</v>
      </c>
      <c r="B18" s="7" t="s">
        <v>20</v>
      </c>
      <c r="C18" s="7" t="s">
        <v>22</v>
      </c>
      <c r="D18" s="7">
        <v>2021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f t="shared" si="1"/>
        <v>0</v>
      </c>
    </row>
    <row r="19" spans="1:17" x14ac:dyDescent="0.25">
      <c r="A19" s="7" t="s">
        <v>28</v>
      </c>
      <c r="B19" s="7" t="s">
        <v>20</v>
      </c>
      <c r="C19" s="7" t="s">
        <v>23</v>
      </c>
      <c r="D19" s="7">
        <v>2021</v>
      </c>
      <c r="E19" s="7">
        <v>19</v>
      </c>
      <c r="F19" s="7">
        <v>35</v>
      </c>
      <c r="G19" s="7">
        <v>32</v>
      </c>
      <c r="H19" s="7">
        <v>41</v>
      </c>
      <c r="I19" s="7">
        <v>19</v>
      </c>
      <c r="J19" s="7">
        <v>25</v>
      </c>
      <c r="K19" s="7">
        <v>13</v>
      </c>
      <c r="L19" s="7">
        <v>12</v>
      </c>
      <c r="M19" s="7">
        <v>61</v>
      </c>
      <c r="N19" s="7">
        <v>57</v>
      </c>
      <c r="O19" s="7">
        <v>76</v>
      </c>
      <c r="P19" s="7">
        <v>47</v>
      </c>
      <c r="Q19" s="7">
        <f t="shared" si="1"/>
        <v>437</v>
      </c>
    </row>
    <row r="20" spans="1:17" x14ac:dyDescent="0.25">
      <c r="A20" s="7" t="s">
        <v>28</v>
      </c>
      <c r="B20" s="7" t="s">
        <v>20</v>
      </c>
      <c r="C20" s="7" t="s">
        <v>24</v>
      </c>
      <c r="D20" s="7">
        <v>2021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f t="shared" si="1"/>
        <v>0</v>
      </c>
    </row>
    <row r="21" spans="1:17" x14ac:dyDescent="0.25">
      <c r="A21" s="7" t="s">
        <v>29</v>
      </c>
      <c r="B21" s="7" t="s">
        <v>30</v>
      </c>
      <c r="C21" s="7" t="s">
        <v>21</v>
      </c>
      <c r="D21" s="7">
        <v>2021</v>
      </c>
      <c r="E21" s="7">
        <v>0</v>
      </c>
      <c r="F21" s="7">
        <v>18</v>
      </c>
      <c r="G21" s="7">
        <v>8</v>
      </c>
      <c r="H21" s="7">
        <v>5</v>
      </c>
      <c r="I21" s="7">
        <v>4</v>
      </c>
      <c r="J21" s="7">
        <v>7</v>
      </c>
      <c r="K21" s="7">
        <v>8</v>
      </c>
      <c r="L21" s="7">
        <v>9</v>
      </c>
      <c r="M21" s="7">
        <v>7</v>
      </c>
      <c r="N21" s="7">
        <v>15</v>
      </c>
      <c r="O21" s="7">
        <v>13</v>
      </c>
      <c r="P21" s="7">
        <v>28</v>
      </c>
      <c r="Q21" s="7">
        <f t="shared" si="1"/>
        <v>122</v>
      </c>
    </row>
    <row r="22" spans="1:17" x14ac:dyDescent="0.25">
      <c r="A22" s="7" t="s">
        <v>29</v>
      </c>
      <c r="B22" s="7" t="s">
        <v>30</v>
      </c>
      <c r="C22" s="7" t="s">
        <v>22</v>
      </c>
      <c r="D22" s="7">
        <v>2021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f t="shared" si="1"/>
        <v>0</v>
      </c>
    </row>
    <row r="23" spans="1:17" x14ac:dyDescent="0.25">
      <c r="A23" s="7" t="s">
        <v>29</v>
      </c>
      <c r="B23" s="7" t="s">
        <v>30</v>
      </c>
      <c r="C23" s="7" t="s">
        <v>23</v>
      </c>
      <c r="D23" s="7">
        <v>2021</v>
      </c>
      <c r="E23" s="7">
        <v>7</v>
      </c>
      <c r="F23" s="7">
        <v>15</v>
      </c>
      <c r="G23" s="7">
        <v>16</v>
      </c>
      <c r="H23" s="7">
        <v>12</v>
      </c>
      <c r="I23" s="7">
        <v>3</v>
      </c>
      <c r="J23" s="7">
        <v>5</v>
      </c>
      <c r="K23" s="7">
        <v>4</v>
      </c>
      <c r="L23" s="7">
        <v>3</v>
      </c>
      <c r="M23" s="7">
        <v>26</v>
      </c>
      <c r="N23" s="7">
        <v>23</v>
      </c>
      <c r="O23" s="7">
        <v>29</v>
      </c>
      <c r="P23" s="7">
        <v>63</v>
      </c>
      <c r="Q23" s="7">
        <f t="shared" si="1"/>
        <v>206</v>
      </c>
    </row>
    <row r="24" spans="1:17" x14ac:dyDescent="0.25">
      <c r="A24" s="7" t="s">
        <v>29</v>
      </c>
      <c r="B24" s="7" t="s">
        <v>30</v>
      </c>
      <c r="C24" s="7" t="s">
        <v>24</v>
      </c>
      <c r="D24" s="7">
        <v>2021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f t="shared" si="1"/>
        <v>0</v>
      </c>
    </row>
    <row r="25" spans="1:17" x14ac:dyDescent="0.25">
      <c r="A25" s="7" t="s">
        <v>31</v>
      </c>
      <c r="B25" s="7" t="s">
        <v>32</v>
      </c>
      <c r="C25" s="7" t="s">
        <v>21</v>
      </c>
      <c r="D25" s="7">
        <v>2021</v>
      </c>
      <c r="E25" s="7">
        <v>3</v>
      </c>
      <c r="F25" s="7">
        <v>9</v>
      </c>
      <c r="G25" s="7">
        <v>19</v>
      </c>
      <c r="H25" s="7">
        <v>26</v>
      </c>
      <c r="I25" s="7">
        <v>5</v>
      </c>
      <c r="J25" s="7">
        <v>3</v>
      </c>
      <c r="K25" s="7">
        <v>2</v>
      </c>
      <c r="L25" s="7">
        <v>0</v>
      </c>
      <c r="M25" s="7">
        <v>5</v>
      </c>
      <c r="N25" s="7">
        <v>4</v>
      </c>
      <c r="O25" s="7">
        <v>32</v>
      </c>
      <c r="P25" s="7">
        <v>10</v>
      </c>
      <c r="Q25" s="7">
        <f t="shared" si="1"/>
        <v>118</v>
      </c>
    </row>
    <row r="26" spans="1:17" x14ac:dyDescent="0.25">
      <c r="A26" s="7" t="s">
        <v>31</v>
      </c>
      <c r="B26" s="7" t="s">
        <v>32</v>
      </c>
      <c r="C26" s="7" t="s">
        <v>22</v>
      </c>
      <c r="D26" s="7">
        <v>2021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f t="shared" si="1"/>
        <v>0</v>
      </c>
    </row>
    <row r="27" spans="1:17" x14ac:dyDescent="0.25">
      <c r="A27" s="7" t="s">
        <v>31</v>
      </c>
      <c r="B27" s="7" t="s">
        <v>32</v>
      </c>
      <c r="C27" s="7" t="s">
        <v>23</v>
      </c>
      <c r="D27" s="7">
        <v>2021</v>
      </c>
      <c r="E27" s="7">
        <v>17</v>
      </c>
      <c r="F27" s="7">
        <v>24</v>
      </c>
      <c r="G27" s="7">
        <v>37</v>
      </c>
      <c r="H27" s="7">
        <v>24</v>
      </c>
      <c r="I27" s="7">
        <v>9</v>
      </c>
      <c r="J27" s="7">
        <v>11</v>
      </c>
      <c r="K27" s="7">
        <v>16</v>
      </c>
      <c r="L27" s="7">
        <v>10</v>
      </c>
      <c r="M27" s="7">
        <v>34</v>
      </c>
      <c r="N27" s="7">
        <v>10</v>
      </c>
      <c r="O27" s="7">
        <v>26</v>
      </c>
      <c r="P27" s="7">
        <v>10</v>
      </c>
      <c r="Q27" s="7">
        <f t="shared" si="1"/>
        <v>228</v>
      </c>
    </row>
    <row r="28" spans="1:17" x14ac:dyDescent="0.25">
      <c r="A28" s="7" t="s">
        <v>31</v>
      </c>
      <c r="B28" s="7" t="s">
        <v>32</v>
      </c>
      <c r="C28" s="7" t="s">
        <v>24</v>
      </c>
      <c r="D28" s="7">
        <v>2021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f t="shared" si="1"/>
        <v>0</v>
      </c>
    </row>
    <row r="29" spans="1:17" x14ac:dyDescent="0.25">
      <c r="A29" s="7" t="s">
        <v>33</v>
      </c>
      <c r="B29" s="7"/>
      <c r="C29" s="7" t="s">
        <v>21</v>
      </c>
      <c r="D29" s="7">
        <v>2021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f t="shared" si="1"/>
        <v>0</v>
      </c>
    </row>
    <row r="30" spans="1:17" x14ac:dyDescent="0.25">
      <c r="A30" s="7" t="s">
        <v>33</v>
      </c>
      <c r="B30" s="7"/>
      <c r="C30" s="7" t="s">
        <v>22</v>
      </c>
      <c r="D30" s="7">
        <v>2021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f t="shared" si="1"/>
        <v>0</v>
      </c>
    </row>
    <row r="31" spans="1:17" x14ac:dyDescent="0.25">
      <c r="A31" s="7" t="s">
        <v>33</v>
      </c>
      <c r="B31" s="7"/>
      <c r="C31" s="7" t="s">
        <v>23</v>
      </c>
      <c r="D31" s="7">
        <v>2021</v>
      </c>
      <c r="E31" s="7">
        <v>1</v>
      </c>
      <c r="F31" s="7">
        <v>11</v>
      </c>
      <c r="G31" s="7">
        <v>10</v>
      </c>
      <c r="H31" s="7">
        <v>18</v>
      </c>
      <c r="I31" s="7">
        <v>0</v>
      </c>
      <c r="J31" s="7">
        <v>0</v>
      </c>
      <c r="K31" s="7">
        <v>0</v>
      </c>
      <c r="L31" s="7">
        <v>0</v>
      </c>
      <c r="M31" s="7">
        <v>14</v>
      </c>
      <c r="N31" s="7">
        <v>1</v>
      </c>
      <c r="O31" s="7">
        <v>2</v>
      </c>
      <c r="P31" s="7">
        <v>0</v>
      </c>
      <c r="Q31" s="7">
        <f t="shared" si="1"/>
        <v>57</v>
      </c>
    </row>
    <row r="32" spans="1:17" x14ac:dyDescent="0.25">
      <c r="A32" s="7" t="s">
        <v>33</v>
      </c>
      <c r="B32" s="7"/>
      <c r="C32" s="7" t="s">
        <v>24</v>
      </c>
      <c r="D32" s="7">
        <v>2021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f t="shared" si="1"/>
        <v>0</v>
      </c>
    </row>
    <row r="33" spans="1:17" x14ac:dyDescent="0.25">
      <c r="A33" s="7" t="s">
        <v>34</v>
      </c>
      <c r="B33" s="7"/>
      <c r="C33" s="7" t="s">
        <v>35</v>
      </c>
      <c r="D33" s="7">
        <v>2021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f t="shared" si="1"/>
        <v>0</v>
      </c>
    </row>
    <row r="34" spans="1:17" x14ac:dyDescent="0.25">
      <c r="A34" s="7" t="s">
        <v>34</v>
      </c>
      <c r="B34" s="7"/>
      <c r="C34" s="7" t="s">
        <v>36</v>
      </c>
      <c r="D34" s="7">
        <v>2021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f t="shared" si="1"/>
        <v>0</v>
      </c>
    </row>
    <row r="35" spans="1:17" x14ac:dyDescent="0.25">
      <c r="A35" s="7" t="s">
        <v>34</v>
      </c>
      <c r="B35" s="7"/>
      <c r="C35" s="7" t="s">
        <v>23</v>
      </c>
      <c r="D35" s="7">
        <v>2021</v>
      </c>
      <c r="E35" s="7">
        <v>2</v>
      </c>
      <c r="F35" s="7">
        <v>0</v>
      </c>
      <c r="G35" s="7">
        <v>0</v>
      </c>
      <c r="H35" s="7">
        <v>1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f t="shared" si="1"/>
        <v>3</v>
      </c>
    </row>
    <row r="36" spans="1:17" x14ac:dyDescent="0.25">
      <c r="A36" s="7" t="s">
        <v>34</v>
      </c>
      <c r="B36" s="7"/>
      <c r="C36" s="7" t="s">
        <v>24</v>
      </c>
      <c r="D36" s="7">
        <v>2021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f t="shared" si="1"/>
        <v>0</v>
      </c>
    </row>
    <row r="37" spans="1:17" x14ac:dyDescent="0.25">
      <c r="A37" s="7" t="s">
        <v>37</v>
      </c>
      <c r="B37" s="7" t="s">
        <v>38</v>
      </c>
      <c r="C37" s="7" t="s">
        <v>21</v>
      </c>
      <c r="D37" s="7">
        <v>2021</v>
      </c>
      <c r="E37" s="7">
        <v>32</v>
      </c>
      <c r="F37" s="7">
        <v>48</v>
      </c>
      <c r="G37" s="7">
        <v>69</v>
      </c>
      <c r="H37" s="7">
        <v>67</v>
      </c>
      <c r="I37" s="7">
        <v>40</v>
      </c>
      <c r="J37" s="7">
        <v>19</v>
      </c>
      <c r="K37" s="7">
        <v>6</v>
      </c>
      <c r="L37" s="7">
        <v>0</v>
      </c>
      <c r="M37" s="7">
        <v>57</v>
      </c>
      <c r="N37" s="7">
        <v>88</v>
      </c>
      <c r="O37" s="7">
        <v>58</v>
      </c>
      <c r="P37" s="7">
        <v>36</v>
      </c>
      <c r="Q37" s="7">
        <f t="shared" si="1"/>
        <v>520</v>
      </c>
    </row>
    <row r="38" spans="1:17" x14ac:dyDescent="0.25">
      <c r="A38" s="7" t="s">
        <v>37</v>
      </c>
      <c r="B38" s="7" t="s">
        <v>38</v>
      </c>
      <c r="C38" s="7" t="s">
        <v>22</v>
      </c>
      <c r="D38" s="7">
        <v>2021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f t="shared" si="1"/>
        <v>0</v>
      </c>
    </row>
    <row r="39" spans="1:17" x14ac:dyDescent="0.25">
      <c r="A39" s="7" t="s">
        <v>37</v>
      </c>
      <c r="B39" s="7" t="s">
        <v>38</v>
      </c>
      <c r="C39" s="7" t="s">
        <v>23</v>
      </c>
      <c r="D39" s="7">
        <v>2021</v>
      </c>
      <c r="E39" s="7">
        <v>30</v>
      </c>
      <c r="F39" s="7">
        <v>49</v>
      </c>
      <c r="G39" s="7">
        <v>67</v>
      </c>
      <c r="H39" s="7">
        <v>45</v>
      </c>
      <c r="I39" s="7">
        <v>11</v>
      </c>
      <c r="J39" s="7">
        <v>19</v>
      </c>
      <c r="K39" s="7">
        <v>19</v>
      </c>
      <c r="L39" s="7">
        <v>15</v>
      </c>
      <c r="M39" s="7">
        <v>72</v>
      </c>
      <c r="N39" s="7">
        <v>75</v>
      </c>
      <c r="O39" s="7">
        <v>54</v>
      </c>
      <c r="P39" s="7">
        <v>28</v>
      </c>
      <c r="Q39" s="7">
        <f t="shared" si="1"/>
        <v>484</v>
      </c>
    </row>
    <row r="40" spans="1:17" x14ac:dyDescent="0.25">
      <c r="A40" s="7" t="s">
        <v>37</v>
      </c>
      <c r="B40" s="7" t="s">
        <v>38</v>
      </c>
      <c r="C40" s="7" t="s">
        <v>24</v>
      </c>
      <c r="D40" s="7">
        <v>2021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f t="shared" si="1"/>
        <v>0</v>
      </c>
    </row>
    <row r="41" spans="1:17" x14ac:dyDescent="0.25">
      <c r="A41" s="7" t="s">
        <v>39</v>
      </c>
      <c r="B41" s="7"/>
      <c r="C41" s="7" t="s">
        <v>21</v>
      </c>
      <c r="D41" s="7">
        <v>2021</v>
      </c>
      <c r="E41" s="7">
        <v>10</v>
      </c>
      <c r="F41" s="7">
        <v>4</v>
      </c>
      <c r="G41" s="7">
        <v>8</v>
      </c>
      <c r="H41" s="7">
        <v>6</v>
      </c>
      <c r="I41" s="7">
        <v>9</v>
      </c>
      <c r="J41" s="7">
        <v>9</v>
      </c>
      <c r="K41" s="7">
        <v>1</v>
      </c>
      <c r="L41" s="7">
        <v>0</v>
      </c>
      <c r="M41" s="7">
        <v>9</v>
      </c>
      <c r="N41" s="7">
        <v>19</v>
      </c>
      <c r="O41" s="7">
        <v>12</v>
      </c>
      <c r="P41" s="7">
        <v>11</v>
      </c>
      <c r="Q41" s="7">
        <f t="shared" si="1"/>
        <v>98</v>
      </c>
    </row>
    <row r="42" spans="1:17" x14ac:dyDescent="0.25">
      <c r="A42" s="7" t="s">
        <v>39</v>
      </c>
      <c r="B42" s="7"/>
      <c r="C42" s="7" t="s">
        <v>22</v>
      </c>
      <c r="D42" s="7">
        <v>2021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f t="shared" si="1"/>
        <v>0</v>
      </c>
    </row>
    <row r="43" spans="1:17" x14ac:dyDescent="0.25">
      <c r="A43" s="7" t="s">
        <v>39</v>
      </c>
      <c r="B43" s="7"/>
      <c r="C43" s="7" t="s">
        <v>23</v>
      </c>
      <c r="D43" s="7">
        <v>2021</v>
      </c>
      <c r="E43" s="7">
        <v>27</v>
      </c>
      <c r="F43" s="7">
        <v>47</v>
      </c>
      <c r="G43" s="7">
        <v>111</v>
      </c>
      <c r="H43" s="7">
        <v>93</v>
      </c>
      <c r="I43" s="7">
        <v>17</v>
      </c>
      <c r="J43" s="7">
        <v>188</v>
      </c>
      <c r="K43" s="7">
        <v>145</v>
      </c>
      <c r="L43" s="7">
        <v>123</v>
      </c>
      <c r="M43" s="7">
        <v>106</v>
      </c>
      <c r="N43" s="7">
        <v>119</v>
      </c>
      <c r="O43" s="7">
        <v>187</v>
      </c>
      <c r="P43" s="7">
        <v>237</v>
      </c>
      <c r="Q43" s="7">
        <f t="shared" si="1"/>
        <v>1400</v>
      </c>
    </row>
    <row r="44" spans="1:17" x14ac:dyDescent="0.25">
      <c r="A44" s="7" t="s">
        <v>39</v>
      </c>
      <c r="B44" s="7"/>
      <c r="C44" s="7" t="s">
        <v>24</v>
      </c>
      <c r="D44" s="7">
        <v>2021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f t="shared" si="1"/>
        <v>0</v>
      </c>
    </row>
    <row r="45" spans="1:17" x14ac:dyDescent="0.25">
      <c r="A45" s="7" t="s">
        <v>40</v>
      </c>
      <c r="B45" s="7" t="s">
        <v>20</v>
      </c>
      <c r="C45" s="7" t="s">
        <v>21</v>
      </c>
      <c r="D45" s="7">
        <v>2021</v>
      </c>
      <c r="E45" s="7">
        <v>6</v>
      </c>
      <c r="F45" s="7">
        <v>4</v>
      </c>
      <c r="G45" s="7">
        <v>11</v>
      </c>
      <c r="H45" s="7">
        <v>17</v>
      </c>
      <c r="I45" s="7">
        <v>4</v>
      </c>
      <c r="J45" s="7">
        <v>0</v>
      </c>
      <c r="K45" s="7">
        <v>0</v>
      </c>
      <c r="L45" s="7">
        <v>0</v>
      </c>
      <c r="M45" s="7">
        <v>16</v>
      </c>
      <c r="N45" s="7">
        <v>7</v>
      </c>
      <c r="O45" s="7">
        <v>47</v>
      </c>
      <c r="P45" s="7">
        <v>5</v>
      </c>
      <c r="Q45" s="7">
        <f t="shared" si="1"/>
        <v>117</v>
      </c>
    </row>
    <row r="46" spans="1:17" x14ac:dyDescent="0.25">
      <c r="A46" s="7" t="s">
        <v>40</v>
      </c>
      <c r="B46" s="7" t="s">
        <v>20</v>
      </c>
      <c r="C46" s="7" t="s">
        <v>22</v>
      </c>
      <c r="D46" s="7">
        <v>2021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f t="shared" si="1"/>
        <v>0</v>
      </c>
    </row>
    <row r="47" spans="1:17" x14ac:dyDescent="0.25">
      <c r="A47" s="7" t="s">
        <v>40</v>
      </c>
      <c r="B47" s="7" t="s">
        <v>20</v>
      </c>
      <c r="C47" s="7" t="s">
        <v>23</v>
      </c>
      <c r="D47" s="7">
        <v>2021</v>
      </c>
      <c r="E47" s="7">
        <v>13</v>
      </c>
      <c r="F47" s="7">
        <v>18</v>
      </c>
      <c r="G47" s="7">
        <v>25</v>
      </c>
      <c r="H47" s="7">
        <v>13</v>
      </c>
      <c r="I47" s="7">
        <v>6</v>
      </c>
      <c r="J47" s="7">
        <v>9</v>
      </c>
      <c r="K47" s="7">
        <v>12</v>
      </c>
      <c r="L47" s="7">
        <v>7</v>
      </c>
      <c r="M47" s="7">
        <v>16</v>
      </c>
      <c r="N47" s="7">
        <v>11</v>
      </c>
      <c r="O47" s="7">
        <v>37</v>
      </c>
      <c r="P47" s="7">
        <v>7</v>
      </c>
      <c r="Q47" s="7">
        <f t="shared" si="1"/>
        <v>174</v>
      </c>
    </row>
    <row r="48" spans="1:17" x14ac:dyDescent="0.25">
      <c r="A48" s="7" t="s">
        <v>40</v>
      </c>
      <c r="B48" s="7" t="s">
        <v>20</v>
      </c>
      <c r="C48" s="7" t="s">
        <v>24</v>
      </c>
      <c r="D48" s="7">
        <v>2021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f t="shared" si="1"/>
        <v>0</v>
      </c>
    </row>
    <row r="49" spans="1:17" x14ac:dyDescent="0.25">
      <c r="A49" s="7" t="s">
        <v>41</v>
      </c>
      <c r="B49" s="7" t="s">
        <v>20</v>
      </c>
      <c r="C49" s="7" t="s">
        <v>21</v>
      </c>
      <c r="D49" s="7">
        <v>2021</v>
      </c>
      <c r="E49" s="7">
        <v>5</v>
      </c>
      <c r="F49" s="7">
        <v>3</v>
      </c>
      <c r="G49" s="7">
        <v>10</v>
      </c>
      <c r="H49" s="7">
        <v>8</v>
      </c>
      <c r="I49" s="7">
        <v>3</v>
      </c>
      <c r="J49" s="7">
        <v>0</v>
      </c>
      <c r="K49" s="7">
        <v>0</v>
      </c>
      <c r="L49" s="7">
        <v>0</v>
      </c>
      <c r="M49" s="7">
        <v>3</v>
      </c>
      <c r="N49" s="7">
        <v>9</v>
      </c>
      <c r="O49" s="7">
        <v>17</v>
      </c>
      <c r="P49" s="7">
        <v>9</v>
      </c>
      <c r="Q49" s="7">
        <f t="shared" si="1"/>
        <v>67</v>
      </c>
    </row>
    <row r="50" spans="1:17" x14ac:dyDescent="0.25">
      <c r="A50" s="7" t="s">
        <v>41</v>
      </c>
      <c r="B50" s="7" t="s">
        <v>20</v>
      </c>
      <c r="C50" s="7" t="s">
        <v>22</v>
      </c>
      <c r="D50" s="7">
        <v>2021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f t="shared" si="1"/>
        <v>0</v>
      </c>
    </row>
    <row r="51" spans="1:17" x14ac:dyDescent="0.25">
      <c r="A51" s="7" t="s">
        <v>41</v>
      </c>
      <c r="B51" s="7" t="s">
        <v>20</v>
      </c>
      <c r="C51" s="7" t="s">
        <v>23</v>
      </c>
      <c r="D51" s="7">
        <v>2021</v>
      </c>
      <c r="E51" s="7">
        <v>14</v>
      </c>
      <c r="F51" s="7">
        <v>21</v>
      </c>
      <c r="G51" s="7">
        <v>21</v>
      </c>
      <c r="H51" s="7">
        <v>12</v>
      </c>
      <c r="I51" s="7">
        <v>4</v>
      </c>
      <c r="J51" s="7">
        <v>14</v>
      </c>
      <c r="K51" s="7">
        <v>13</v>
      </c>
      <c r="L51" s="7">
        <v>7</v>
      </c>
      <c r="M51" s="7">
        <v>23</v>
      </c>
      <c r="N51" s="7">
        <v>13</v>
      </c>
      <c r="O51" s="7">
        <v>22</v>
      </c>
      <c r="P51" s="7">
        <v>11</v>
      </c>
      <c r="Q51" s="7">
        <f t="shared" si="1"/>
        <v>175</v>
      </c>
    </row>
    <row r="52" spans="1:17" x14ac:dyDescent="0.25">
      <c r="A52" s="7" t="s">
        <v>41</v>
      </c>
      <c r="B52" s="7" t="s">
        <v>20</v>
      </c>
      <c r="C52" s="7" t="s">
        <v>24</v>
      </c>
      <c r="D52" s="7">
        <v>2021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f t="shared" si="1"/>
        <v>0</v>
      </c>
    </row>
    <row r="53" spans="1:17" x14ac:dyDescent="0.25">
      <c r="A53" s="7" t="s">
        <v>42</v>
      </c>
      <c r="B53" s="7" t="s">
        <v>20</v>
      </c>
      <c r="C53" s="7" t="s">
        <v>21</v>
      </c>
      <c r="D53" s="7">
        <v>2021</v>
      </c>
      <c r="E53" s="7">
        <v>1746</v>
      </c>
      <c r="F53" s="7">
        <v>2086</v>
      </c>
      <c r="G53" s="7">
        <v>3509</v>
      </c>
      <c r="H53" s="7">
        <v>2445</v>
      </c>
      <c r="I53" s="7">
        <v>1224</v>
      </c>
      <c r="J53" s="7">
        <v>1649</v>
      </c>
      <c r="K53" s="7">
        <v>1477</v>
      </c>
      <c r="L53" s="7">
        <v>1405</v>
      </c>
      <c r="M53" s="7">
        <v>3118</v>
      </c>
      <c r="N53" s="7">
        <v>3603</v>
      </c>
      <c r="O53" s="7">
        <v>2136</v>
      </c>
      <c r="P53" s="7">
        <v>2229</v>
      </c>
      <c r="Q53" s="7">
        <f t="shared" si="1"/>
        <v>26627</v>
      </c>
    </row>
    <row r="54" spans="1:17" x14ac:dyDescent="0.25">
      <c r="A54" s="7" t="s">
        <v>42</v>
      </c>
      <c r="B54" s="7" t="s">
        <v>20</v>
      </c>
      <c r="C54" s="7" t="s">
        <v>22</v>
      </c>
      <c r="D54" s="7">
        <v>2021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f t="shared" si="1"/>
        <v>0</v>
      </c>
    </row>
    <row r="55" spans="1:17" x14ac:dyDescent="0.25">
      <c r="A55" s="7" t="s">
        <v>42</v>
      </c>
      <c r="B55" s="7" t="s">
        <v>20</v>
      </c>
      <c r="C55" s="7" t="s">
        <v>23</v>
      </c>
      <c r="D55" s="7">
        <v>2021</v>
      </c>
      <c r="E55" s="7">
        <v>643</v>
      </c>
      <c r="F55" s="7">
        <v>701</v>
      </c>
      <c r="G55" s="7">
        <v>970</v>
      </c>
      <c r="H55" s="7">
        <v>781</v>
      </c>
      <c r="I55" s="7">
        <v>427</v>
      </c>
      <c r="J55" s="7">
        <v>762</v>
      </c>
      <c r="K55" s="7">
        <v>730</v>
      </c>
      <c r="L55" s="7">
        <v>645</v>
      </c>
      <c r="M55" s="7">
        <v>917</v>
      </c>
      <c r="N55" s="7">
        <v>1045</v>
      </c>
      <c r="O55" s="7">
        <v>905</v>
      </c>
      <c r="P55" s="7">
        <v>764</v>
      </c>
      <c r="Q55" s="7">
        <f t="shared" si="1"/>
        <v>9290</v>
      </c>
    </row>
    <row r="56" spans="1:17" x14ac:dyDescent="0.25">
      <c r="A56" s="7" t="s">
        <v>42</v>
      </c>
      <c r="B56" s="7" t="s">
        <v>20</v>
      </c>
      <c r="C56" s="7" t="s">
        <v>24</v>
      </c>
      <c r="D56" s="7">
        <v>2021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f t="shared" si="1"/>
        <v>0</v>
      </c>
    </row>
    <row r="57" spans="1:17" x14ac:dyDescent="0.25">
      <c r="A57" s="7" t="s">
        <v>43</v>
      </c>
      <c r="B57" s="7"/>
      <c r="C57" s="7" t="s">
        <v>21</v>
      </c>
      <c r="D57" s="7">
        <v>2021</v>
      </c>
      <c r="E57" s="7">
        <v>10</v>
      </c>
      <c r="F57" s="7">
        <v>19</v>
      </c>
      <c r="G57" s="7">
        <v>57</v>
      </c>
      <c r="H57" s="7">
        <v>18</v>
      </c>
      <c r="I57" s="7">
        <v>28</v>
      </c>
      <c r="J57" s="7">
        <v>10</v>
      </c>
      <c r="K57" s="7">
        <v>4</v>
      </c>
      <c r="L57" s="7">
        <v>12</v>
      </c>
      <c r="M57" s="7">
        <v>16</v>
      </c>
      <c r="N57" s="7">
        <v>16</v>
      </c>
      <c r="O57" s="7">
        <v>10</v>
      </c>
      <c r="P57" s="7">
        <v>22</v>
      </c>
      <c r="Q57" s="7">
        <f t="shared" si="1"/>
        <v>222</v>
      </c>
    </row>
    <row r="58" spans="1:17" x14ac:dyDescent="0.25">
      <c r="A58" s="7" t="s">
        <v>43</v>
      </c>
      <c r="B58" s="7"/>
      <c r="C58" s="7" t="s">
        <v>22</v>
      </c>
      <c r="D58" s="7">
        <v>2021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f t="shared" si="1"/>
        <v>0</v>
      </c>
    </row>
    <row r="59" spans="1:17" x14ac:dyDescent="0.25">
      <c r="A59" s="7" t="s">
        <v>43</v>
      </c>
      <c r="B59" s="7"/>
      <c r="C59" s="7" t="s">
        <v>23</v>
      </c>
      <c r="D59" s="7">
        <v>2021</v>
      </c>
      <c r="E59" s="7">
        <v>57</v>
      </c>
      <c r="F59" s="7">
        <v>62</v>
      </c>
      <c r="G59" s="7">
        <v>58</v>
      </c>
      <c r="H59" s="7">
        <v>60</v>
      </c>
      <c r="I59" s="7">
        <v>43</v>
      </c>
      <c r="J59" s="7">
        <v>44</v>
      </c>
      <c r="K59" s="7">
        <v>33</v>
      </c>
      <c r="L59" s="7">
        <v>22</v>
      </c>
      <c r="M59" s="7">
        <v>50</v>
      </c>
      <c r="N59" s="7">
        <v>41</v>
      </c>
      <c r="O59" s="7">
        <v>36</v>
      </c>
      <c r="P59" s="7">
        <v>23</v>
      </c>
      <c r="Q59" s="7">
        <f t="shared" si="1"/>
        <v>529</v>
      </c>
    </row>
    <row r="60" spans="1:17" x14ac:dyDescent="0.25">
      <c r="A60" s="7" t="s">
        <v>43</v>
      </c>
      <c r="B60" s="7"/>
      <c r="C60" s="7" t="s">
        <v>24</v>
      </c>
      <c r="D60" s="7">
        <v>2021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f t="shared" si="1"/>
        <v>0</v>
      </c>
    </row>
  </sheetData>
  <autoFilter ref="A4:Q4" xr:uid="{2C8FF762-D566-4F87-BA88-FA4A4788384D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Hoffmann, Cheryl</dc:creator>
  <cp:lastModifiedBy>Hoffmann, Cheryl</cp:lastModifiedBy>
  <dcterms:created xsi:type="dcterms:W3CDTF">2021-05-13T00:22:08Z</dcterms:created>
  <dcterms:modified xsi:type="dcterms:W3CDTF">2022-01-13T19:52:12Z</dcterms:modified>
</cp:coreProperties>
</file>