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CLC\"/>
    </mc:Choice>
  </mc:AlternateContent>
  <xr:revisionPtr revIDLastSave="0" documentId="13_ncr:1_{0F57E778-14C6-47C7-9AFC-6BE0269B335D}" xr6:coauthVersionLast="45" xr6:coauthVersionMax="45" xr10:uidLastSave="{00000000-0000-0000-0000-000000000000}"/>
  <bookViews>
    <workbookView xWindow="3525" yWindow="3225" windowWidth="21600" windowHeight="11385" xr2:uid="{CB132CF9-5BC8-4BFF-814E-B8DAA2F91E0F}"/>
  </bookViews>
  <sheets>
    <sheet name="Sheet1" sheetId="1" r:id="rId1"/>
  </sheets>
  <definedNames>
    <definedName name="_xlnm._FilterDatabase" localSheetId="0" hidden="1">Sheet1!$A$4:$Q$4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8" i="1" l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2" i="1" s="1"/>
  <c r="P2" i="1"/>
  <c r="O2" i="1"/>
  <c r="N2" i="1"/>
  <c r="M2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<sst xmlns="http://schemas.openxmlformats.org/spreadsheetml/2006/main" count="279" uniqueCount="57">
  <si>
    <t>Vendor:  OCLC</t>
  </si>
  <si>
    <t>Use the filters to view select rows.  Totals show for visible rows only :</t>
  </si>
  <si>
    <t>DBASE</t>
  </si>
  <si>
    <t>Publisher</t>
  </si>
  <si>
    <t>ACTION</t>
  </si>
  <si>
    <t>YEAR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</si>
  <si>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</si>
  <si>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</si>
  <si>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</si>
  <si>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</si>
  <si>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</si>
  <si>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</si>
  <si>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</si>
  <si>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</si>
  <si>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</si>
  <si>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</si>
  <si>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</si>
  <si>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</si>
  <si>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Total</t>
  </si>
  <si>
    <t>ArticleFirst</t>
  </si>
  <si>
    <t>OCLC Online Computer Library Center Inc.</t>
  </si>
  <si>
    <t>Total searches run</t>
  </si>
  <si>
    <t>Searches-federated and automated</t>
  </si>
  <si>
    <t>Total sessions</t>
  </si>
  <si>
    <t>Sessions-federated and automated</t>
  </si>
  <si>
    <t>Business Dateline</t>
  </si>
  <si>
    <t>Clase and Periodica</t>
  </si>
  <si>
    <t>CWI</t>
  </si>
  <si>
    <t>ACCESS ERIC</t>
  </si>
  <si>
    <t>Disclosure Corporate Snapshots</t>
  </si>
  <si>
    <t>Dissertation Abstracts Online</t>
  </si>
  <si>
    <t>EconLit</t>
  </si>
  <si>
    <t>Elsevier Science Publishing Company</t>
  </si>
  <si>
    <t>Electronic Books</t>
  </si>
  <si>
    <t>U.S. Government Printing Office</t>
  </si>
  <si>
    <t>Electronic Collections Online</t>
  </si>
  <si>
    <t>Electronic Collections Online Full Text</t>
  </si>
  <si>
    <t>ERIC</t>
  </si>
  <si>
    <t>National Library of Medicine</t>
  </si>
  <si>
    <t>ERIC Thesaurus</t>
  </si>
  <si>
    <t>ProQuest Information and Learning</t>
  </si>
  <si>
    <t>GEOBASE</t>
  </si>
  <si>
    <t>GPO Monthly Catalog</t>
  </si>
  <si>
    <t>Library of Congress Subject Headings</t>
  </si>
  <si>
    <t>Medical Subject Headings</t>
  </si>
  <si>
    <t>RILM International Center</t>
  </si>
  <si>
    <t>Medline</t>
  </si>
  <si>
    <t>World Almanac Education Group</t>
  </si>
  <si>
    <t>Newspaper Abstracts</t>
  </si>
  <si>
    <t>OAIster</t>
  </si>
  <si>
    <t>PapersFirst</t>
  </si>
  <si>
    <t>ProceedingsFirst</t>
  </si>
  <si>
    <t>RILM Abstracts of Music Literature</t>
  </si>
  <si>
    <t>World Almanac</t>
  </si>
  <si>
    <t>WorldCat</t>
  </si>
  <si>
    <t>WorldCat Collection Analysis</t>
  </si>
  <si>
    <t>WorldCat dissertations and theses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</si>
</sst>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0" fillId="0" borderId="0" xfId="1" applyNumberFormat="1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FECAA-CFC9-41FE-8C0F-E1B82FC1F71A}">
  <dimension ref="A1:Q108"/>
  <sheetViews>
    <sheetView tabSelected="1" workbookViewId="0">
      <selection activeCell="E5" sqref="E5:E108"/>
    </sheetView>
  </sheetViews>
  <sheetFormatPr defaultRowHeight="15" x14ac:dyDescent="0.25"/>
  <cols>
    <col min="1" max="1" width="32.5703125" customWidth="1"/>
    <col min="2" max="2" width="39.28515625" customWidth="1"/>
    <col min="3" max="3" width="36.42578125" customWidth="1"/>
  </cols>
  <sheetData>
    <row r="1" spans="1:17" x14ac:dyDescent="0.25">
      <c r="A1" s="1" t="s">
        <v>0</v>
      </c>
    </row>
    <row r="2" spans="1:17" x14ac:dyDescent="0.25">
      <c r="A2" s="7">
        <v>2010</v>
      </c>
      <c r="D2" s="2" t="s">
        <v>1</v>
      </c>
      <c r="E2" s="3">
        <f t="shared" ref="E2:Q2" si="0">SUBTOTAL(9,E5:E776)</f>
        <v>17138</v>
      </c>
      <c r="F2" s="3">
        <f t="shared" si="0"/>
        <v>24828</v>
      </c>
      <c r="G2" s="3">
        <f t="shared" si="0"/>
        <v>22785</v>
      </c>
      <c r="H2" s="3">
        <f t="shared" si="0"/>
        <v>21018</v>
      </c>
      <c r="I2" s="3">
        <f t="shared" si="0"/>
        <v>13776</v>
      </c>
      <c r="J2" s="3">
        <f t="shared" si="0"/>
        <v>15771</v>
      </c>
      <c r="K2" s="3">
        <f t="shared" si="0"/>
        <v>15644</v>
      </c>
      <c r="L2" s="3">
        <f t="shared" si="0"/>
        <v>11993</v>
      </c>
      <c r="M2" s="3">
        <f t="shared" si="0"/>
        <v>20031</v>
      </c>
      <c r="N2" s="3">
        <f t="shared" si="0"/>
        <v>22529</v>
      </c>
      <c r="O2" s="3">
        <f t="shared" si="0"/>
        <v>20731</v>
      </c>
      <c r="P2" s="3">
        <f t="shared" si="0"/>
        <v>15492</v>
      </c>
      <c r="Q2" s="3">
        <f t="shared" si="0"/>
        <v>221736</v>
      </c>
    </row>
    <row r="4" spans="1:17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4" t="s">
        <v>10</v>
      </c>
      <c r="J4" s="5" t="s">
        <v>11</v>
      </c>
      <c r="K4" s="6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4" t="s">
        <v>17</v>
      </c>
      <c r="Q4" s="4" t="s">
        <v>18</v>
      </c>
    </row>
    <row r="5" spans="1:17" x14ac:dyDescent="0.25">
      <c r="A5" t="s">
        <v>19</v>
      </c>
      <c r="B5" t="s">
        <v>20</v>
      </c>
      <c r="C5" t="s">
        <v>21</v>
      </c>
      <c r="D5">
        <v>2010</v>
      </c>
      <c r="E5" s="3">
        <v>239</v>
      </c>
      <c r="F5" s="3">
        <v>389</v>
      </c>
      <c r="G5" s="3">
        <v>290</v>
      </c>
      <c r="H5" s="3">
        <v>219</v>
      </c>
      <c r="I5" s="3">
        <v>99</v>
      </c>
      <c r="J5" s="3">
        <v>102</v>
      </c>
      <c r="K5" s="3">
        <v>78</v>
      </c>
      <c r="L5" s="3">
        <v>29</v>
      </c>
      <c r="M5" s="3">
        <v>274</v>
      </c>
      <c r="N5" s="3">
        <v>269</v>
      </c>
      <c r="O5" s="3">
        <v>269</v>
      </c>
      <c r="P5" s="3">
        <v>195</v>
      </c>
      <c r="Q5" s="3">
        <f t="shared" ref="Q5:Q108" si="1">SUM(E5:P5)</f>
        <v>2452</v>
      </c>
    </row>
    <row r="6" spans="1:17" x14ac:dyDescent="0.25">
      <c r="A6" t="s">
        <v>19</v>
      </c>
      <c r="B6" t="s">
        <v>20</v>
      </c>
      <c r="C6" t="s">
        <v>22</v>
      </c>
      <c r="D6">
        <v>2010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f t="shared" si="1"/>
        <v>0</v>
      </c>
    </row>
    <row r="7" spans="1:17" x14ac:dyDescent="0.25">
      <c r="A7" t="s">
        <v>19</v>
      </c>
      <c r="B7" t="s">
        <v>20</v>
      </c>
      <c r="C7" t="s">
        <v>23</v>
      </c>
      <c r="D7">
        <v>2010</v>
      </c>
      <c r="E7" s="3">
        <v>244</v>
      </c>
      <c r="F7" s="3">
        <v>306</v>
      </c>
      <c r="G7" s="3">
        <v>345</v>
      </c>
      <c r="H7" s="3">
        <v>244</v>
      </c>
      <c r="I7" s="3">
        <v>91</v>
      </c>
      <c r="J7" s="3">
        <v>100</v>
      </c>
      <c r="K7" s="3">
        <v>80</v>
      </c>
      <c r="L7" s="3">
        <v>62</v>
      </c>
      <c r="M7" s="3">
        <v>262</v>
      </c>
      <c r="N7" s="3">
        <v>300</v>
      </c>
      <c r="O7" s="3">
        <v>365</v>
      </c>
      <c r="P7" s="3">
        <v>210</v>
      </c>
      <c r="Q7" s="3">
        <f t="shared" si="1"/>
        <v>2609</v>
      </c>
    </row>
    <row r="8" spans="1:17" x14ac:dyDescent="0.25">
      <c r="A8" t="s">
        <v>19</v>
      </c>
      <c r="B8" t="s">
        <v>20</v>
      </c>
      <c r="C8" t="s">
        <v>24</v>
      </c>
      <c r="D8">
        <v>2010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f t="shared" si="1"/>
        <v>0</v>
      </c>
    </row>
    <row r="9" spans="1:17" x14ac:dyDescent="0.25">
      <c r="A9" t="s">
        <v>25</v>
      </c>
      <c r="B9" t="s">
        <v>20</v>
      </c>
      <c r="C9" t="s">
        <v>21</v>
      </c>
      <c r="D9">
        <v>2010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f t="shared" si="1"/>
        <v>0</v>
      </c>
    </row>
    <row r="10" spans="1:17" x14ac:dyDescent="0.25">
      <c r="A10" t="s">
        <v>25</v>
      </c>
      <c r="B10" t="s">
        <v>20</v>
      </c>
      <c r="C10" t="s">
        <v>22</v>
      </c>
      <c r="D10">
        <v>2010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f t="shared" si="1"/>
        <v>0</v>
      </c>
    </row>
    <row r="11" spans="1:17" x14ac:dyDescent="0.25">
      <c r="A11" t="s">
        <v>25</v>
      </c>
      <c r="B11" t="s">
        <v>20</v>
      </c>
      <c r="C11" t="s">
        <v>23</v>
      </c>
      <c r="D11">
        <v>2010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1</v>
      </c>
      <c r="N11" s="3">
        <v>0</v>
      </c>
      <c r="O11" s="3">
        <v>0</v>
      </c>
      <c r="P11" s="3">
        <v>1</v>
      </c>
      <c r="Q11" s="3">
        <f t="shared" si="1"/>
        <v>4</v>
      </c>
    </row>
    <row r="12" spans="1:17" x14ac:dyDescent="0.25">
      <c r="A12" t="s">
        <v>25</v>
      </c>
      <c r="B12" t="s">
        <v>20</v>
      </c>
      <c r="C12" t="s">
        <v>24</v>
      </c>
      <c r="D12">
        <v>2010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f t="shared" si="1"/>
        <v>0</v>
      </c>
    </row>
    <row r="13" spans="1:17" x14ac:dyDescent="0.25">
      <c r="A13" t="s">
        <v>26</v>
      </c>
      <c r="C13" t="s">
        <v>21</v>
      </c>
      <c r="D13">
        <v>2010</v>
      </c>
      <c r="E13" s="3">
        <v>34</v>
      </c>
      <c r="F13" s="3">
        <v>31</v>
      </c>
      <c r="G13" s="3">
        <v>42</v>
      </c>
      <c r="H13" s="3">
        <v>26</v>
      </c>
      <c r="I13" s="3">
        <v>10</v>
      </c>
      <c r="J13" s="3">
        <v>4</v>
      </c>
      <c r="K13" s="3">
        <v>2</v>
      </c>
      <c r="L13" s="3">
        <v>3</v>
      </c>
      <c r="M13" s="3">
        <v>27</v>
      </c>
      <c r="N13" s="3">
        <v>35</v>
      </c>
      <c r="O13" s="3">
        <v>31</v>
      </c>
      <c r="P13" s="3">
        <v>26</v>
      </c>
      <c r="Q13" s="3">
        <f t="shared" si="1"/>
        <v>271</v>
      </c>
    </row>
    <row r="14" spans="1:17" x14ac:dyDescent="0.25">
      <c r="A14" t="s">
        <v>26</v>
      </c>
      <c r="C14" t="s">
        <v>22</v>
      </c>
      <c r="D14">
        <v>2010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f t="shared" si="1"/>
        <v>0</v>
      </c>
    </row>
    <row r="15" spans="1:17" x14ac:dyDescent="0.25">
      <c r="A15" t="s">
        <v>26</v>
      </c>
      <c r="C15" t="s">
        <v>23</v>
      </c>
      <c r="D15">
        <v>2010</v>
      </c>
      <c r="E15" s="3">
        <v>68</v>
      </c>
      <c r="F15" s="3">
        <v>76</v>
      </c>
      <c r="G15" s="3">
        <v>101</v>
      </c>
      <c r="H15" s="3">
        <v>74</v>
      </c>
      <c r="I15" s="3">
        <v>29</v>
      </c>
      <c r="J15" s="3">
        <v>28</v>
      </c>
      <c r="K15" s="3">
        <v>15</v>
      </c>
      <c r="L15" s="3">
        <v>14</v>
      </c>
      <c r="M15" s="3">
        <v>61</v>
      </c>
      <c r="N15" s="3">
        <v>74</v>
      </c>
      <c r="O15" s="3">
        <v>97</v>
      </c>
      <c r="P15" s="3">
        <v>62</v>
      </c>
      <c r="Q15" s="3">
        <f t="shared" si="1"/>
        <v>699</v>
      </c>
    </row>
    <row r="16" spans="1:17" x14ac:dyDescent="0.25">
      <c r="A16" t="s">
        <v>26</v>
      </c>
      <c r="C16" t="s">
        <v>24</v>
      </c>
      <c r="D16">
        <v>2010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f t="shared" si="1"/>
        <v>0</v>
      </c>
    </row>
    <row r="17" spans="1:17" x14ac:dyDescent="0.25">
      <c r="A17" t="s">
        <v>27</v>
      </c>
      <c r="B17" t="s">
        <v>28</v>
      </c>
      <c r="C17" t="s">
        <v>21</v>
      </c>
      <c r="D17">
        <v>2010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f t="shared" si="1"/>
        <v>0</v>
      </c>
    </row>
    <row r="18" spans="1:17" x14ac:dyDescent="0.25">
      <c r="A18" t="s">
        <v>27</v>
      </c>
      <c r="B18" t="s">
        <v>28</v>
      </c>
      <c r="C18" t="s">
        <v>22</v>
      </c>
      <c r="D18">
        <v>2010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f t="shared" si="1"/>
        <v>0</v>
      </c>
    </row>
    <row r="19" spans="1:17" x14ac:dyDescent="0.25">
      <c r="A19" t="s">
        <v>27</v>
      </c>
      <c r="B19" t="s">
        <v>28</v>
      </c>
      <c r="C19" t="s">
        <v>23</v>
      </c>
      <c r="D19">
        <v>2010</v>
      </c>
      <c r="E19" s="3">
        <v>13</v>
      </c>
      <c r="F19" s="3">
        <v>14</v>
      </c>
      <c r="G19" s="3">
        <v>23</v>
      </c>
      <c r="H19" s="3">
        <v>17</v>
      </c>
      <c r="I19" s="3">
        <v>6</v>
      </c>
      <c r="J19" s="3">
        <v>6</v>
      </c>
      <c r="K19" s="3">
        <v>11</v>
      </c>
      <c r="L19" s="3">
        <v>1</v>
      </c>
      <c r="M19" s="3">
        <v>15</v>
      </c>
      <c r="N19" s="3">
        <v>29</v>
      </c>
      <c r="O19" s="3">
        <v>27</v>
      </c>
      <c r="P19" s="3">
        <v>13</v>
      </c>
      <c r="Q19" s="3">
        <f t="shared" si="1"/>
        <v>175</v>
      </c>
    </row>
    <row r="20" spans="1:17" x14ac:dyDescent="0.25">
      <c r="A20" t="s">
        <v>27</v>
      </c>
      <c r="B20" t="s">
        <v>28</v>
      </c>
      <c r="C20" t="s">
        <v>24</v>
      </c>
      <c r="D20">
        <v>2010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f t="shared" si="1"/>
        <v>0</v>
      </c>
    </row>
    <row r="21" spans="1:17" x14ac:dyDescent="0.25">
      <c r="A21" t="s">
        <v>29</v>
      </c>
      <c r="B21" t="s">
        <v>28</v>
      </c>
      <c r="C21" t="s">
        <v>21</v>
      </c>
      <c r="D21">
        <v>2010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f t="shared" si="1"/>
        <v>0</v>
      </c>
    </row>
    <row r="22" spans="1:17" x14ac:dyDescent="0.25">
      <c r="A22" t="s">
        <v>29</v>
      </c>
      <c r="B22" t="s">
        <v>28</v>
      </c>
      <c r="C22" t="s">
        <v>22</v>
      </c>
      <c r="D22">
        <v>2010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f t="shared" si="1"/>
        <v>0</v>
      </c>
    </row>
    <row r="23" spans="1:17" x14ac:dyDescent="0.25">
      <c r="A23" t="s">
        <v>29</v>
      </c>
      <c r="B23" t="s">
        <v>28</v>
      </c>
      <c r="C23" t="s">
        <v>23</v>
      </c>
      <c r="D23">
        <v>2010</v>
      </c>
      <c r="E23" s="3">
        <v>7</v>
      </c>
      <c r="F23" s="3">
        <v>15</v>
      </c>
      <c r="G23" s="3">
        <v>15</v>
      </c>
      <c r="H23" s="3">
        <v>13</v>
      </c>
      <c r="I23" s="3">
        <v>3</v>
      </c>
      <c r="J23" s="3">
        <v>5</v>
      </c>
      <c r="K23" s="3">
        <v>9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f t="shared" si="1"/>
        <v>67</v>
      </c>
    </row>
    <row r="24" spans="1:17" x14ac:dyDescent="0.25">
      <c r="A24" t="s">
        <v>29</v>
      </c>
      <c r="B24" t="s">
        <v>28</v>
      </c>
      <c r="C24" t="s">
        <v>24</v>
      </c>
      <c r="D24">
        <v>2010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f t="shared" si="1"/>
        <v>0</v>
      </c>
    </row>
    <row r="25" spans="1:17" x14ac:dyDescent="0.25">
      <c r="A25" t="s">
        <v>30</v>
      </c>
      <c r="C25" t="s">
        <v>21</v>
      </c>
      <c r="D25">
        <v>2010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f t="shared" si="1"/>
        <v>0</v>
      </c>
    </row>
    <row r="26" spans="1:17" x14ac:dyDescent="0.25">
      <c r="A26" t="s">
        <v>30</v>
      </c>
      <c r="C26" t="s">
        <v>22</v>
      </c>
      <c r="D26">
        <v>2010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f t="shared" si="1"/>
        <v>0</v>
      </c>
    </row>
    <row r="27" spans="1:17" x14ac:dyDescent="0.25">
      <c r="A27" t="s">
        <v>30</v>
      </c>
      <c r="C27" t="s">
        <v>23</v>
      </c>
      <c r="D27">
        <v>2010</v>
      </c>
      <c r="E27" s="3">
        <v>46</v>
      </c>
      <c r="F27" s="3">
        <v>89</v>
      </c>
      <c r="G27" s="3">
        <v>80</v>
      </c>
      <c r="H27" s="3">
        <v>49</v>
      </c>
      <c r="I27" s="3">
        <v>58</v>
      </c>
      <c r="J27" s="3">
        <v>69</v>
      </c>
      <c r="K27" s="3">
        <v>50</v>
      </c>
      <c r="L27" s="3">
        <v>30</v>
      </c>
      <c r="M27" s="3">
        <v>136</v>
      </c>
      <c r="N27" s="3">
        <v>118</v>
      </c>
      <c r="O27" s="3">
        <v>113</v>
      </c>
      <c r="P27" s="3">
        <v>55</v>
      </c>
      <c r="Q27" s="3">
        <f t="shared" si="1"/>
        <v>893</v>
      </c>
    </row>
    <row r="28" spans="1:17" x14ac:dyDescent="0.25">
      <c r="A28" t="s">
        <v>30</v>
      </c>
      <c r="C28" t="s">
        <v>24</v>
      </c>
      <c r="D28">
        <v>2010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f t="shared" si="1"/>
        <v>0</v>
      </c>
    </row>
    <row r="29" spans="1:17" x14ac:dyDescent="0.25">
      <c r="A29" t="s">
        <v>31</v>
      </c>
      <c r="B29" t="s">
        <v>32</v>
      </c>
      <c r="C29" t="s">
        <v>21</v>
      </c>
      <c r="D29">
        <v>2010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f t="shared" si="1"/>
        <v>0</v>
      </c>
    </row>
    <row r="30" spans="1:17" x14ac:dyDescent="0.25">
      <c r="A30" t="s">
        <v>31</v>
      </c>
      <c r="B30" t="s">
        <v>32</v>
      </c>
      <c r="C30" t="s">
        <v>22</v>
      </c>
      <c r="D30">
        <v>2010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f t="shared" si="1"/>
        <v>0</v>
      </c>
    </row>
    <row r="31" spans="1:17" x14ac:dyDescent="0.25">
      <c r="A31" t="s">
        <v>31</v>
      </c>
      <c r="B31" t="s">
        <v>32</v>
      </c>
      <c r="C31" t="s">
        <v>23</v>
      </c>
      <c r="D31">
        <v>2010</v>
      </c>
      <c r="E31" s="3">
        <v>19</v>
      </c>
      <c r="F31" s="3">
        <v>42</v>
      </c>
      <c r="G31" s="3">
        <v>32</v>
      </c>
      <c r="H31" s="3">
        <v>23</v>
      </c>
      <c r="I31" s="3">
        <v>18</v>
      </c>
      <c r="J31" s="3">
        <v>21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  <c r="Q31" s="3">
        <f t="shared" si="1"/>
        <v>157</v>
      </c>
    </row>
    <row r="32" spans="1:17" x14ac:dyDescent="0.25">
      <c r="A32" t="s">
        <v>31</v>
      </c>
      <c r="B32" t="s">
        <v>32</v>
      </c>
      <c r="C32" t="s">
        <v>24</v>
      </c>
      <c r="D32">
        <v>2010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f t="shared" si="1"/>
        <v>0</v>
      </c>
    </row>
    <row r="33" spans="1:17" x14ac:dyDescent="0.25">
      <c r="A33" t="s">
        <v>33</v>
      </c>
      <c r="B33" t="s">
        <v>34</v>
      </c>
      <c r="C33" t="s">
        <v>21</v>
      </c>
      <c r="D33">
        <v>2010</v>
      </c>
      <c r="E33" s="3">
        <v>18</v>
      </c>
      <c r="F33" s="3">
        <v>54</v>
      </c>
      <c r="G33" s="3">
        <v>75</v>
      </c>
      <c r="H33" s="3">
        <v>38</v>
      </c>
      <c r="I33" s="3">
        <v>30</v>
      </c>
      <c r="J33" s="3">
        <v>21</v>
      </c>
      <c r="K33" s="3">
        <v>35</v>
      </c>
      <c r="L33" s="3">
        <v>5</v>
      </c>
      <c r="M33" s="3">
        <v>78</v>
      </c>
      <c r="N33" s="3">
        <v>52</v>
      </c>
      <c r="O33" s="3">
        <v>41</v>
      </c>
      <c r="P33" s="3">
        <v>45</v>
      </c>
      <c r="Q33" s="3">
        <f t="shared" si="1"/>
        <v>492</v>
      </c>
    </row>
    <row r="34" spans="1:17" x14ac:dyDescent="0.25">
      <c r="A34" t="s">
        <v>33</v>
      </c>
      <c r="B34" t="s">
        <v>34</v>
      </c>
      <c r="C34" t="s">
        <v>22</v>
      </c>
      <c r="D34">
        <v>2010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f t="shared" si="1"/>
        <v>0</v>
      </c>
    </row>
    <row r="35" spans="1:17" x14ac:dyDescent="0.25">
      <c r="A35" t="s">
        <v>33</v>
      </c>
      <c r="B35" t="s">
        <v>34</v>
      </c>
      <c r="C35" t="s">
        <v>23</v>
      </c>
      <c r="D35">
        <v>2010</v>
      </c>
      <c r="E35" s="3">
        <v>39</v>
      </c>
      <c r="F35" s="3">
        <v>58</v>
      </c>
      <c r="G35" s="3">
        <v>93</v>
      </c>
      <c r="H35" s="3">
        <v>49</v>
      </c>
      <c r="I35" s="3">
        <v>25</v>
      </c>
      <c r="J35" s="3">
        <v>25</v>
      </c>
      <c r="K35" s="3">
        <v>32</v>
      </c>
      <c r="L35" s="3">
        <v>24</v>
      </c>
      <c r="M35" s="3">
        <v>103</v>
      </c>
      <c r="N35" s="3">
        <v>119</v>
      </c>
      <c r="O35" s="3">
        <v>125</v>
      </c>
      <c r="P35" s="3">
        <v>70</v>
      </c>
      <c r="Q35" s="3">
        <f t="shared" si="1"/>
        <v>762</v>
      </c>
    </row>
    <row r="36" spans="1:17" x14ac:dyDescent="0.25">
      <c r="A36" t="s">
        <v>33</v>
      </c>
      <c r="B36" t="s">
        <v>34</v>
      </c>
      <c r="C36" t="s">
        <v>24</v>
      </c>
      <c r="D36">
        <v>2010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f t="shared" si="1"/>
        <v>0</v>
      </c>
    </row>
    <row r="37" spans="1:17" x14ac:dyDescent="0.25">
      <c r="A37" t="s">
        <v>35</v>
      </c>
      <c r="C37" t="s">
        <v>21</v>
      </c>
      <c r="D37">
        <v>2010</v>
      </c>
      <c r="E37" s="3">
        <v>113</v>
      </c>
      <c r="F37" s="3">
        <v>114</v>
      </c>
      <c r="G37" s="3">
        <v>199</v>
      </c>
      <c r="H37" s="3">
        <v>58</v>
      </c>
      <c r="I37" s="3">
        <v>50</v>
      </c>
      <c r="J37" s="3">
        <v>48</v>
      </c>
      <c r="K37" s="3">
        <v>50</v>
      </c>
      <c r="L37" s="3">
        <v>27</v>
      </c>
      <c r="M37" s="3">
        <v>147</v>
      </c>
      <c r="N37" s="3">
        <v>132</v>
      </c>
      <c r="O37" s="3">
        <v>170</v>
      </c>
      <c r="P37" s="3">
        <v>91</v>
      </c>
      <c r="Q37" s="3">
        <f t="shared" si="1"/>
        <v>1199</v>
      </c>
    </row>
    <row r="38" spans="1:17" x14ac:dyDescent="0.25">
      <c r="A38" t="s">
        <v>35</v>
      </c>
      <c r="C38" t="s">
        <v>22</v>
      </c>
      <c r="D38">
        <v>2010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f t="shared" si="1"/>
        <v>0</v>
      </c>
    </row>
    <row r="39" spans="1:17" x14ac:dyDescent="0.25">
      <c r="A39" t="s">
        <v>35</v>
      </c>
      <c r="C39" t="s">
        <v>23</v>
      </c>
      <c r="D39">
        <v>2010</v>
      </c>
      <c r="E39" s="3">
        <v>127</v>
      </c>
      <c r="F39" s="3">
        <v>160</v>
      </c>
      <c r="G39" s="3">
        <v>206</v>
      </c>
      <c r="H39" s="3">
        <v>108</v>
      </c>
      <c r="I39" s="3">
        <v>62</v>
      </c>
      <c r="J39" s="3">
        <v>62</v>
      </c>
      <c r="K39" s="3">
        <v>59</v>
      </c>
      <c r="L39" s="3">
        <v>51</v>
      </c>
      <c r="M39" s="3">
        <v>196</v>
      </c>
      <c r="N39" s="3">
        <v>241</v>
      </c>
      <c r="O39" s="3">
        <v>232</v>
      </c>
      <c r="P39" s="3">
        <v>133</v>
      </c>
      <c r="Q39" s="3">
        <f t="shared" si="1"/>
        <v>1637</v>
      </c>
    </row>
    <row r="40" spans="1:17" x14ac:dyDescent="0.25">
      <c r="A40" t="s">
        <v>35</v>
      </c>
      <c r="C40" t="s">
        <v>24</v>
      </c>
      <c r="D40">
        <v>2010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f t="shared" si="1"/>
        <v>0</v>
      </c>
    </row>
    <row r="41" spans="1:17" x14ac:dyDescent="0.25">
      <c r="A41" t="s">
        <v>36</v>
      </c>
      <c r="C41" t="s">
        <v>21</v>
      </c>
      <c r="D41">
        <v>2010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f t="shared" si="1"/>
        <v>0</v>
      </c>
    </row>
    <row r="42" spans="1:17" x14ac:dyDescent="0.25">
      <c r="A42" t="s">
        <v>36</v>
      </c>
      <c r="C42" t="s">
        <v>22</v>
      </c>
      <c r="D42">
        <v>2010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f t="shared" si="1"/>
        <v>0</v>
      </c>
    </row>
    <row r="43" spans="1:17" x14ac:dyDescent="0.25">
      <c r="A43" t="s">
        <v>36</v>
      </c>
      <c r="C43" t="s">
        <v>23</v>
      </c>
      <c r="D43">
        <v>2010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f t="shared" si="1"/>
        <v>2</v>
      </c>
    </row>
    <row r="44" spans="1:17" x14ac:dyDescent="0.25">
      <c r="A44" t="s">
        <v>36</v>
      </c>
      <c r="C44" t="s">
        <v>24</v>
      </c>
      <c r="D44">
        <v>2010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f t="shared" si="1"/>
        <v>0</v>
      </c>
    </row>
    <row r="45" spans="1:17" x14ac:dyDescent="0.25">
      <c r="A45" t="s">
        <v>37</v>
      </c>
      <c r="B45" t="s">
        <v>38</v>
      </c>
      <c r="C45" t="s">
        <v>21</v>
      </c>
      <c r="D45">
        <v>2010</v>
      </c>
      <c r="E45" s="3">
        <v>98</v>
      </c>
      <c r="F45" s="3">
        <v>79</v>
      </c>
      <c r="G45" s="3">
        <v>121</v>
      </c>
      <c r="H45" s="3">
        <v>56</v>
      </c>
      <c r="I45" s="3">
        <v>36</v>
      </c>
      <c r="J45" s="3">
        <v>74</v>
      </c>
      <c r="K45" s="3">
        <v>37</v>
      </c>
      <c r="L45" s="3">
        <v>44</v>
      </c>
      <c r="M45" s="3">
        <v>79</v>
      </c>
      <c r="N45" s="3">
        <v>84</v>
      </c>
      <c r="O45" s="3">
        <v>137</v>
      </c>
      <c r="P45" s="3">
        <v>82</v>
      </c>
      <c r="Q45" s="3">
        <f t="shared" si="1"/>
        <v>927</v>
      </c>
    </row>
    <row r="46" spans="1:17" x14ac:dyDescent="0.25">
      <c r="A46" t="s">
        <v>37</v>
      </c>
      <c r="B46" t="s">
        <v>38</v>
      </c>
      <c r="C46" t="s">
        <v>22</v>
      </c>
      <c r="D46">
        <v>2010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f t="shared" si="1"/>
        <v>0</v>
      </c>
    </row>
    <row r="47" spans="1:17" x14ac:dyDescent="0.25">
      <c r="A47" t="s">
        <v>37</v>
      </c>
      <c r="B47" t="s">
        <v>38</v>
      </c>
      <c r="C47" t="s">
        <v>23</v>
      </c>
      <c r="D47">
        <v>2010</v>
      </c>
      <c r="E47" s="3">
        <v>128</v>
      </c>
      <c r="F47" s="3">
        <v>124</v>
      </c>
      <c r="G47" s="3">
        <v>148</v>
      </c>
      <c r="H47" s="3">
        <v>100</v>
      </c>
      <c r="I47" s="3">
        <v>82</v>
      </c>
      <c r="J47" s="3">
        <v>66</v>
      </c>
      <c r="K47" s="3">
        <v>40</v>
      </c>
      <c r="L47" s="3">
        <v>50</v>
      </c>
      <c r="M47" s="3">
        <v>112</v>
      </c>
      <c r="N47" s="3">
        <v>113</v>
      </c>
      <c r="O47" s="3">
        <v>163</v>
      </c>
      <c r="P47" s="3">
        <v>95</v>
      </c>
      <c r="Q47" s="3">
        <f t="shared" si="1"/>
        <v>1221</v>
      </c>
    </row>
    <row r="48" spans="1:17" x14ac:dyDescent="0.25">
      <c r="A48" t="s">
        <v>37</v>
      </c>
      <c r="B48" t="s">
        <v>38</v>
      </c>
      <c r="C48" t="s">
        <v>24</v>
      </c>
      <c r="D48">
        <v>2010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f t="shared" si="1"/>
        <v>0</v>
      </c>
    </row>
    <row r="49" spans="1:17" x14ac:dyDescent="0.25">
      <c r="A49" t="s">
        <v>39</v>
      </c>
      <c r="B49" t="s">
        <v>40</v>
      </c>
      <c r="C49" t="s">
        <v>21</v>
      </c>
      <c r="D49">
        <v>2010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f t="shared" si="1"/>
        <v>0</v>
      </c>
    </row>
    <row r="50" spans="1:17" x14ac:dyDescent="0.25">
      <c r="A50" t="s">
        <v>39</v>
      </c>
      <c r="B50" t="s">
        <v>40</v>
      </c>
      <c r="C50" t="s">
        <v>22</v>
      </c>
      <c r="D50">
        <v>2010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f t="shared" si="1"/>
        <v>0</v>
      </c>
    </row>
    <row r="51" spans="1:17" x14ac:dyDescent="0.25">
      <c r="A51" t="s">
        <v>39</v>
      </c>
      <c r="B51" t="s">
        <v>40</v>
      </c>
      <c r="C51" t="s">
        <v>23</v>
      </c>
      <c r="D51">
        <v>2010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f t="shared" si="1"/>
        <v>1</v>
      </c>
    </row>
    <row r="52" spans="1:17" x14ac:dyDescent="0.25">
      <c r="A52" t="s">
        <v>39</v>
      </c>
      <c r="B52" t="s">
        <v>40</v>
      </c>
      <c r="C52" t="s">
        <v>24</v>
      </c>
      <c r="D52">
        <v>2010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f t="shared" si="1"/>
        <v>0</v>
      </c>
    </row>
    <row r="53" spans="1:17" x14ac:dyDescent="0.25">
      <c r="A53" t="s">
        <v>41</v>
      </c>
      <c r="C53" t="s">
        <v>21</v>
      </c>
      <c r="D53">
        <v>2010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f t="shared" si="1"/>
        <v>0</v>
      </c>
    </row>
    <row r="54" spans="1:17" x14ac:dyDescent="0.25">
      <c r="A54" t="s">
        <v>41</v>
      </c>
      <c r="C54" t="s">
        <v>22</v>
      </c>
      <c r="D54">
        <v>2010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f t="shared" si="1"/>
        <v>0</v>
      </c>
    </row>
    <row r="55" spans="1:17" x14ac:dyDescent="0.25">
      <c r="A55" t="s">
        <v>41</v>
      </c>
      <c r="C55" t="s">
        <v>23</v>
      </c>
      <c r="D55">
        <v>2010</v>
      </c>
      <c r="E55" s="3">
        <v>9</v>
      </c>
      <c r="F55" s="3">
        <v>15</v>
      </c>
      <c r="G55" s="3">
        <v>13</v>
      </c>
      <c r="H55" s="3">
        <v>14</v>
      </c>
      <c r="I55" s="3">
        <v>5</v>
      </c>
      <c r="J55" s="3">
        <v>4</v>
      </c>
      <c r="K55" s="3">
        <v>9</v>
      </c>
      <c r="L55" s="3">
        <v>2</v>
      </c>
      <c r="M55" s="3">
        <v>15</v>
      </c>
      <c r="N55" s="3">
        <v>25</v>
      </c>
      <c r="O55" s="3">
        <v>24</v>
      </c>
      <c r="P55" s="3">
        <v>16</v>
      </c>
      <c r="Q55" s="3">
        <f t="shared" si="1"/>
        <v>151</v>
      </c>
    </row>
    <row r="56" spans="1:17" x14ac:dyDescent="0.25">
      <c r="A56" t="s">
        <v>41</v>
      </c>
      <c r="C56" t="s">
        <v>24</v>
      </c>
      <c r="D56">
        <v>2010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f t="shared" si="1"/>
        <v>0</v>
      </c>
    </row>
    <row r="57" spans="1:17" x14ac:dyDescent="0.25">
      <c r="A57" t="s">
        <v>42</v>
      </c>
      <c r="B57" t="s">
        <v>20</v>
      </c>
      <c r="C57" t="s">
        <v>21</v>
      </c>
      <c r="D57">
        <v>2010</v>
      </c>
      <c r="E57" s="3">
        <v>31</v>
      </c>
      <c r="F57" s="3">
        <v>37</v>
      </c>
      <c r="G57" s="3">
        <v>44</v>
      </c>
      <c r="H57" s="3">
        <v>13</v>
      </c>
      <c r="I57" s="3">
        <v>6</v>
      </c>
      <c r="J57" s="3">
        <v>43</v>
      </c>
      <c r="K57" s="3">
        <v>13</v>
      </c>
      <c r="L57" s="3">
        <v>10</v>
      </c>
      <c r="M57" s="3">
        <v>17</v>
      </c>
      <c r="N57" s="3">
        <v>27</v>
      </c>
      <c r="O57" s="3">
        <v>31</v>
      </c>
      <c r="P57" s="3">
        <v>17</v>
      </c>
      <c r="Q57" s="3">
        <f t="shared" si="1"/>
        <v>289</v>
      </c>
    </row>
    <row r="58" spans="1:17" x14ac:dyDescent="0.25">
      <c r="A58" t="s">
        <v>42</v>
      </c>
      <c r="B58" t="s">
        <v>20</v>
      </c>
      <c r="C58" t="s">
        <v>22</v>
      </c>
      <c r="D58">
        <v>2010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f t="shared" si="1"/>
        <v>0</v>
      </c>
    </row>
    <row r="59" spans="1:17" x14ac:dyDescent="0.25">
      <c r="A59" t="s">
        <v>42</v>
      </c>
      <c r="B59" t="s">
        <v>20</v>
      </c>
      <c r="C59" t="s">
        <v>23</v>
      </c>
      <c r="D59">
        <v>2010</v>
      </c>
      <c r="E59" s="3">
        <v>42</v>
      </c>
      <c r="F59" s="3">
        <v>54</v>
      </c>
      <c r="G59" s="3">
        <v>71</v>
      </c>
      <c r="H59" s="3">
        <v>33</v>
      </c>
      <c r="I59" s="3">
        <v>18</v>
      </c>
      <c r="J59" s="3">
        <v>24</v>
      </c>
      <c r="K59" s="3">
        <v>14</v>
      </c>
      <c r="L59" s="3">
        <v>17</v>
      </c>
      <c r="M59" s="3">
        <v>42</v>
      </c>
      <c r="N59" s="3">
        <v>57</v>
      </c>
      <c r="O59" s="3">
        <v>67</v>
      </c>
      <c r="P59" s="3">
        <v>40</v>
      </c>
      <c r="Q59" s="3">
        <f t="shared" si="1"/>
        <v>479</v>
      </c>
    </row>
    <row r="60" spans="1:17" x14ac:dyDescent="0.25">
      <c r="A60" t="s">
        <v>42</v>
      </c>
      <c r="B60" t="s">
        <v>20</v>
      </c>
      <c r="C60" t="s">
        <v>24</v>
      </c>
      <c r="D60">
        <v>2010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f t="shared" si="1"/>
        <v>0</v>
      </c>
    </row>
    <row r="61" spans="1:17" x14ac:dyDescent="0.25">
      <c r="A61" t="s">
        <v>43</v>
      </c>
      <c r="B61" t="s">
        <v>20</v>
      </c>
      <c r="C61" t="s">
        <v>21</v>
      </c>
      <c r="D61">
        <v>2010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f t="shared" si="1"/>
        <v>0</v>
      </c>
    </row>
    <row r="62" spans="1:17" x14ac:dyDescent="0.25">
      <c r="A62" t="s">
        <v>43</v>
      </c>
      <c r="B62" t="s">
        <v>20</v>
      </c>
      <c r="C62" t="s">
        <v>22</v>
      </c>
      <c r="D62">
        <v>2010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f t="shared" si="1"/>
        <v>0</v>
      </c>
    </row>
    <row r="63" spans="1:17" x14ac:dyDescent="0.25">
      <c r="A63" t="s">
        <v>43</v>
      </c>
      <c r="B63" t="s">
        <v>20</v>
      </c>
      <c r="C63" t="s">
        <v>23</v>
      </c>
      <c r="D63">
        <v>2010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2</v>
      </c>
      <c r="M63" s="3">
        <v>62</v>
      </c>
      <c r="N63" s="3">
        <v>15</v>
      </c>
      <c r="O63" s="3">
        <v>3</v>
      </c>
      <c r="P63" s="3">
        <v>1</v>
      </c>
      <c r="Q63" s="3">
        <f t="shared" si="1"/>
        <v>83</v>
      </c>
    </row>
    <row r="64" spans="1:17" x14ac:dyDescent="0.25">
      <c r="A64" t="s">
        <v>43</v>
      </c>
      <c r="B64" t="s">
        <v>20</v>
      </c>
      <c r="C64" t="s">
        <v>24</v>
      </c>
      <c r="D64">
        <v>2010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f t="shared" si="1"/>
        <v>0</v>
      </c>
    </row>
    <row r="65" spans="1:17" x14ac:dyDescent="0.25">
      <c r="A65" t="s">
        <v>44</v>
      </c>
      <c r="B65" t="s">
        <v>45</v>
      </c>
      <c r="C65" t="s">
        <v>21</v>
      </c>
      <c r="D65">
        <v>2010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f t="shared" si="1"/>
        <v>0</v>
      </c>
    </row>
    <row r="66" spans="1:17" x14ac:dyDescent="0.25">
      <c r="A66" t="s">
        <v>44</v>
      </c>
      <c r="B66" t="s">
        <v>45</v>
      </c>
      <c r="C66" t="s">
        <v>22</v>
      </c>
      <c r="D66">
        <v>2010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f t="shared" si="1"/>
        <v>0</v>
      </c>
    </row>
    <row r="67" spans="1:17" x14ac:dyDescent="0.25">
      <c r="A67" t="s">
        <v>44</v>
      </c>
      <c r="B67" t="s">
        <v>45</v>
      </c>
      <c r="C67" t="s">
        <v>23</v>
      </c>
      <c r="D67">
        <v>2010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10</v>
      </c>
      <c r="N67" s="3">
        <v>8</v>
      </c>
      <c r="O67" s="3">
        <v>3</v>
      </c>
      <c r="P67" s="3">
        <v>0</v>
      </c>
      <c r="Q67" s="3">
        <f t="shared" si="1"/>
        <v>21</v>
      </c>
    </row>
    <row r="68" spans="1:17" x14ac:dyDescent="0.25">
      <c r="A68" t="s">
        <v>44</v>
      </c>
      <c r="B68" t="s">
        <v>45</v>
      </c>
      <c r="C68" t="s">
        <v>24</v>
      </c>
      <c r="D68">
        <v>2010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f t="shared" si="1"/>
        <v>0</v>
      </c>
    </row>
    <row r="69" spans="1:17" x14ac:dyDescent="0.25">
      <c r="A69" t="s">
        <v>46</v>
      </c>
      <c r="B69" t="s">
        <v>47</v>
      </c>
      <c r="C69" t="s">
        <v>21</v>
      </c>
      <c r="D69">
        <v>2010</v>
      </c>
      <c r="E69" s="3">
        <v>280</v>
      </c>
      <c r="F69" s="3">
        <v>203</v>
      </c>
      <c r="G69" s="3">
        <v>175</v>
      </c>
      <c r="H69" s="3">
        <v>236</v>
      </c>
      <c r="I69" s="3">
        <v>98</v>
      </c>
      <c r="J69" s="3">
        <v>105</v>
      </c>
      <c r="K69" s="3">
        <v>139</v>
      </c>
      <c r="L69" s="3">
        <v>31</v>
      </c>
      <c r="M69" s="3">
        <v>264</v>
      </c>
      <c r="N69" s="3">
        <v>245</v>
      </c>
      <c r="O69" s="3">
        <v>235</v>
      </c>
      <c r="P69" s="3">
        <v>117</v>
      </c>
      <c r="Q69" s="3">
        <f t="shared" si="1"/>
        <v>2128</v>
      </c>
    </row>
    <row r="70" spans="1:17" x14ac:dyDescent="0.25">
      <c r="A70" t="s">
        <v>46</v>
      </c>
      <c r="B70" t="s">
        <v>47</v>
      </c>
      <c r="C70" t="s">
        <v>22</v>
      </c>
      <c r="D70">
        <v>2010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f t="shared" si="1"/>
        <v>0</v>
      </c>
    </row>
    <row r="71" spans="1:17" x14ac:dyDescent="0.25">
      <c r="A71" t="s">
        <v>46</v>
      </c>
      <c r="B71" t="s">
        <v>47</v>
      </c>
      <c r="C71" t="s">
        <v>23</v>
      </c>
      <c r="D71">
        <v>2010</v>
      </c>
      <c r="E71" s="3">
        <v>221</v>
      </c>
      <c r="F71" s="3">
        <v>190</v>
      </c>
      <c r="G71" s="3">
        <v>196</v>
      </c>
      <c r="H71" s="3">
        <v>158</v>
      </c>
      <c r="I71" s="3">
        <v>69</v>
      </c>
      <c r="J71" s="3">
        <v>77</v>
      </c>
      <c r="K71" s="3">
        <v>79</v>
      </c>
      <c r="L71" s="3">
        <v>29</v>
      </c>
      <c r="M71" s="3">
        <v>180</v>
      </c>
      <c r="N71" s="3">
        <v>173</v>
      </c>
      <c r="O71" s="3">
        <v>219</v>
      </c>
      <c r="P71" s="3">
        <v>126</v>
      </c>
      <c r="Q71" s="3">
        <f t="shared" si="1"/>
        <v>1717</v>
      </c>
    </row>
    <row r="72" spans="1:17" x14ac:dyDescent="0.25">
      <c r="A72" t="s">
        <v>46</v>
      </c>
      <c r="B72" t="s">
        <v>47</v>
      </c>
      <c r="C72" t="s">
        <v>24</v>
      </c>
      <c r="D72">
        <v>2010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f t="shared" si="1"/>
        <v>0</v>
      </c>
    </row>
    <row r="73" spans="1:17" x14ac:dyDescent="0.25">
      <c r="A73" t="s">
        <v>48</v>
      </c>
      <c r="B73" t="s">
        <v>20</v>
      </c>
      <c r="C73" t="s">
        <v>21</v>
      </c>
      <c r="D73">
        <v>2010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f t="shared" si="1"/>
        <v>0</v>
      </c>
    </row>
    <row r="74" spans="1:17" x14ac:dyDescent="0.25">
      <c r="A74" t="s">
        <v>48</v>
      </c>
      <c r="B74" t="s">
        <v>20</v>
      </c>
      <c r="C74" t="s">
        <v>22</v>
      </c>
      <c r="D74">
        <v>2010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f t="shared" si="1"/>
        <v>0</v>
      </c>
    </row>
    <row r="75" spans="1:17" x14ac:dyDescent="0.25">
      <c r="A75" t="s">
        <v>48</v>
      </c>
      <c r="B75" t="s">
        <v>20</v>
      </c>
      <c r="C75" t="s">
        <v>23</v>
      </c>
      <c r="D75">
        <v>2010</v>
      </c>
      <c r="E75" s="3">
        <v>17</v>
      </c>
      <c r="F75" s="3">
        <v>20</v>
      </c>
      <c r="G75" s="3">
        <v>24</v>
      </c>
      <c r="H75" s="3">
        <v>18</v>
      </c>
      <c r="I75" s="3">
        <v>4</v>
      </c>
      <c r="J75" s="3">
        <v>4</v>
      </c>
      <c r="K75" s="3">
        <v>12</v>
      </c>
      <c r="L75" s="3">
        <v>2</v>
      </c>
      <c r="M75" s="3">
        <v>20</v>
      </c>
      <c r="N75" s="3">
        <v>34</v>
      </c>
      <c r="O75" s="3">
        <v>34</v>
      </c>
      <c r="P75" s="3">
        <v>19</v>
      </c>
      <c r="Q75" s="3">
        <f t="shared" si="1"/>
        <v>208</v>
      </c>
    </row>
    <row r="76" spans="1:17" x14ac:dyDescent="0.25">
      <c r="A76" t="s">
        <v>48</v>
      </c>
      <c r="B76" t="s">
        <v>20</v>
      </c>
      <c r="C76" t="s">
        <v>24</v>
      </c>
      <c r="D76">
        <v>2010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f t="shared" si="1"/>
        <v>0</v>
      </c>
    </row>
    <row r="77" spans="1:17" x14ac:dyDescent="0.25">
      <c r="A77" t="s">
        <v>49</v>
      </c>
      <c r="C77" t="s">
        <v>21</v>
      </c>
      <c r="D77">
        <v>2010</v>
      </c>
      <c r="E77" s="3">
        <v>46</v>
      </c>
      <c r="F77" s="3">
        <v>154</v>
      </c>
      <c r="G77" s="3">
        <v>107</v>
      </c>
      <c r="H77" s="3">
        <v>72</v>
      </c>
      <c r="I77" s="3">
        <v>31</v>
      </c>
      <c r="J77" s="3">
        <v>19</v>
      </c>
      <c r="K77" s="3">
        <v>10</v>
      </c>
      <c r="L77" s="3">
        <v>10</v>
      </c>
      <c r="M77" s="3">
        <v>44</v>
      </c>
      <c r="N77" s="3">
        <v>34</v>
      </c>
      <c r="O77" s="3">
        <v>55</v>
      </c>
      <c r="P77" s="3">
        <v>32</v>
      </c>
      <c r="Q77" s="3">
        <f t="shared" si="1"/>
        <v>614</v>
      </c>
    </row>
    <row r="78" spans="1:17" x14ac:dyDescent="0.25">
      <c r="A78" t="s">
        <v>49</v>
      </c>
      <c r="C78" t="s">
        <v>22</v>
      </c>
      <c r="D78">
        <v>2010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f t="shared" si="1"/>
        <v>0</v>
      </c>
    </row>
    <row r="79" spans="1:17" x14ac:dyDescent="0.25">
      <c r="A79" t="s">
        <v>49</v>
      </c>
      <c r="C79" t="s">
        <v>23</v>
      </c>
      <c r="D79">
        <v>2010</v>
      </c>
      <c r="E79" s="3">
        <v>54</v>
      </c>
      <c r="F79" s="3">
        <v>83</v>
      </c>
      <c r="G79" s="3">
        <v>89</v>
      </c>
      <c r="H79" s="3">
        <v>44</v>
      </c>
      <c r="I79" s="3">
        <v>31</v>
      </c>
      <c r="J79" s="3">
        <v>36</v>
      </c>
      <c r="K79" s="3">
        <v>12</v>
      </c>
      <c r="L79" s="3">
        <v>27</v>
      </c>
      <c r="M79" s="3">
        <v>83</v>
      </c>
      <c r="N79" s="3">
        <v>87</v>
      </c>
      <c r="O79" s="3">
        <v>108</v>
      </c>
      <c r="P79" s="3">
        <v>67</v>
      </c>
      <c r="Q79" s="3">
        <f t="shared" si="1"/>
        <v>721</v>
      </c>
    </row>
    <row r="80" spans="1:17" x14ac:dyDescent="0.25">
      <c r="A80" t="s">
        <v>49</v>
      </c>
      <c r="C80" t="s">
        <v>24</v>
      </c>
      <c r="D80">
        <v>2010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f t="shared" si="1"/>
        <v>0</v>
      </c>
    </row>
    <row r="81" spans="1:17" x14ac:dyDescent="0.25">
      <c r="A81" t="s">
        <v>50</v>
      </c>
      <c r="C81" t="s">
        <v>21</v>
      </c>
      <c r="D81">
        <v>2010</v>
      </c>
      <c r="E81" s="3">
        <v>62</v>
      </c>
      <c r="F81" s="3">
        <v>34</v>
      </c>
      <c r="G81" s="3">
        <v>51</v>
      </c>
      <c r="H81" s="3">
        <v>38</v>
      </c>
      <c r="I81" s="3">
        <v>18</v>
      </c>
      <c r="J81" s="3">
        <v>26</v>
      </c>
      <c r="K81" s="3">
        <v>14</v>
      </c>
      <c r="L81" s="3">
        <v>4</v>
      </c>
      <c r="M81" s="3">
        <v>38</v>
      </c>
      <c r="N81" s="3">
        <v>34</v>
      </c>
      <c r="O81" s="3">
        <v>64</v>
      </c>
      <c r="P81" s="3">
        <v>30</v>
      </c>
      <c r="Q81" s="3">
        <f t="shared" si="1"/>
        <v>413</v>
      </c>
    </row>
    <row r="82" spans="1:17" x14ac:dyDescent="0.25">
      <c r="A82" t="s">
        <v>50</v>
      </c>
      <c r="C82" t="s">
        <v>22</v>
      </c>
      <c r="D82">
        <v>2010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f t="shared" si="1"/>
        <v>0</v>
      </c>
    </row>
    <row r="83" spans="1:17" x14ac:dyDescent="0.25">
      <c r="A83" t="s">
        <v>50</v>
      </c>
      <c r="C83" t="s">
        <v>23</v>
      </c>
      <c r="D83">
        <v>2010</v>
      </c>
      <c r="E83" s="3">
        <v>68</v>
      </c>
      <c r="F83" s="3">
        <v>67</v>
      </c>
      <c r="G83" s="3">
        <v>94</v>
      </c>
      <c r="H83" s="3">
        <v>61</v>
      </c>
      <c r="I83" s="3">
        <v>30</v>
      </c>
      <c r="J83" s="3">
        <v>41</v>
      </c>
      <c r="K83" s="3">
        <v>23</v>
      </c>
      <c r="L83" s="3">
        <v>13</v>
      </c>
      <c r="M83" s="3">
        <v>65</v>
      </c>
      <c r="N83" s="3">
        <v>77</v>
      </c>
      <c r="O83" s="3">
        <v>103</v>
      </c>
      <c r="P83" s="3">
        <v>56</v>
      </c>
      <c r="Q83" s="3">
        <f t="shared" si="1"/>
        <v>698</v>
      </c>
    </row>
    <row r="84" spans="1:17" x14ac:dyDescent="0.25">
      <c r="A84" t="s">
        <v>50</v>
      </c>
      <c r="C84" t="s">
        <v>24</v>
      </c>
      <c r="D84">
        <v>2010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f t="shared" si="1"/>
        <v>0</v>
      </c>
    </row>
    <row r="85" spans="1:17" x14ac:dyDescent="0.25">
      <c r="A85" t="s">
        <v>51</v>
      </c>
      <c r="C85" t="s">
        <v>21</v>
      </c>
      <c r="D85">
        <v>2010</v>
      </c>
      <c r="E85" s="3">
        <v>18</v>
      </c>
      <c r="F85" s="3">
        <v>18</v>
      </c>
      <c r="G85" s="3">
        <v>39</v>
      </c>
      <c r="H85" s="3">
        <v>10</v>
      </c>
      <c r="I85" s="3">
        <v>11</v>
      </c>
      <c r="J85" s="3">
        <v>11</v>
      </c>
      <c r="K85" s="3">
        <v>9</v>
      </c>
      <c r="L85" s="3">
        <v>4</v>
      </c>
      <c r="M85" s="3">
        <v>14</v>
      </c>
      <c r="N85" s="3">
        <v>19</v>
      </c>
      <c r="O85" s="3">
        <v>8</v>
      </c>
      <c r="P85" s="3">
        <v>15</v>
      </c>
      <c r="Q85" s="3">
        <f t="shared" si="1"/>
        <v>176</v>
      </c>
    </row>
    <row r="86" spans="1:17" x14ac:dyDescent="0.25">
      <c r="A86" t="s">
        <v>51</v>
      </c>
      <c r="C86" t="s">
        <v>22</v>
      </c>
      <c r="D86">
        <v>2010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f t="shared" si="1"/>
        <v>0</v>
      </c>
    </row>
    <row r="87" spans="1:17" x14ac:dyDescent="0.25">
      <c r="A87" t="s">
        <v>51</v>
      </c>
      <c r="C87" t="s">
        <v>23</v>
      </c>
      <c r="D87">
        <v>2010</v>
      </c>
      <c r="E87" s="3">
        <v>45</v>
      </c>
      <c r="F87" s="3">
        <v>47</v>
      </c>
      <c r="G87" s="3">
        <v>67</v>
      </c>
      <c r="H87" s="3">
        <v>36</v>
      </c>
      <c r="I87" s="3">
        <v>14</v>
      </c>
      <c r="J87" s="3">
        <v>24</v>
      </c>
      <c r="K87" s="3">
        <v>17</v>
      </c>
      <c r="L87" s="3">
        <v>15</v>
      </c>
      <c r="M87" s="3">
        <v>35</v>
      </c>
      <c r="N87" s="3">
        <v>56</v>
      </c>
      <c r="O87" s="3">
        <v>60</v>
      </c>
      <c r="P87" s="3">
        <v>48</v>
      </c>
      <c r="Q87" s="3">
        <f t="shared" si="1"/>
        <v>464</v>
      </c>
    </row>
    <row r="88" spans="1:17" x14ac:dyDescent="0.25">
      <c r="A88" t="s">
        <v>51</v>
      </c>
      <c r="C88" t="s">
        <v>24</v>
      </c>
      <c r="D88">
        <v>2010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f t="shared" si="1"/>
        <v>0</v>
      </c>
    </row>
    <row r="89" spans="1:17" x14ac:dyDescent="0.25">
      <c r="A89" t="s">
        <v>52</v>
      </c>
      <c r="C89" t="s">
        <v>21</v>
      </c>
      <c r="D89">
        <v>2010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f t="shared" si="1"/>
        <v>0</v>
      </c>
    </row>
    <row r="90" spans="1:17" x14ac:dyDescent="0.25">
      <c r="A90" t="s">
        <v>52</v>
      </c>
      <c r="C90" t="s">
        <v>22</v>
      </c>
      <c r="D90">
        <v>2010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f t="shared" si="1"/>
        <v>0</v>
      </c>
    </row>
    <row r="91" spans="1:17" x14ac:dyDescent="0.25">
      <c r="A91" t="s">
        <v>52</v>
      </c>
      <c r="C91" t="s">
        <v>23</v>
      </c>
      <c r="D91">
        <v>2010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f t="shared" si="1"/>
        <v>1</v>
      </c>
    </row>
    <row r="92" spans="1:17" x14ac:dyDescent="0.25">
      <c r="A92" t="s">
        <v>52</v>
      </c>
      <c r="C92" t="s">
        <v>24</v>
      </c>
      <c r="D92">
        <v>2010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f t="shared" si="1"/>
        <v>0</v>
      </c>
    </row>
    <row r="93" spans="1:17" x14ac:dyDescent="0.25">
      <c r="A93" t="s">
        <v>53</v>
      </c>
      <c r="C93" t="s">
        <v>21</v>
      </c>
      <c r="D93">
        <v>2010</v>
      </c>
      <c r="E93" s="3">
        <v>169</v>
      </c>
      <c r="F93" s="3">
        <v>269</v>
      </c>
      <c r="G93" s="3">
        <v>180</v>
      </c>
      <c r="H93" s="3">
        <v>153</v>
      </c>
      <c r="I93" s="3">
        <v>63</v>
      </c>
      <c r="J93" s="3">
        <v>35</v>
      </c>
      <c r="K93" s="3">
        <v>24</v>
      </c>
      <c r="L93" s="3">
        <v>18</v>
      </c>
      <c r="M93" s="3">
        <v>129</v>
      </c>
      <c r="N93" s="3">
        <v>146</v>
      </c>
      <c r="O93" s="3">
        <v>181</v>
      </c>
      <c r="P93" s="3">
        <v>139</v>
      </c>
      <c r="Q93" s="3">
        <f t="shared" si="1"/>
        <v>1506</v>
      </c>
    </row>
    <row r="94" spans="1:17" x14ac:dyDescent="0.25">
      <c r="A94" t="s">
        <v>53</v>
      </c>
      <c r="C94" t="s">
        <v>22</v>
      </c>
      <c r="D94">
        <v>2010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f t="shared" si="1"/>
        <v>0</v>
      </c>
    </row>
    <row r="95" spans="1:17" x14ac:dyDescent="0.25">
      <c r="A95" t="s">
        <v>53</v>
      </c>
      <c r="C95" t="s">
        <v>23</v>
      </c>
      <c r="D95">
        <v>2010</v>
      </c>
      <c r="E95" s="3">
        <v>223</v>
      </c>
      <c r="F95" s="3">
        <v>251</v>
      </c>
      <c r="G95" s="3">
        <v>252</v>
      </c>
      <c r="H95" s="3">
        <v>227</v>
      </c>
      <c r="I95" s="3">
        <v>80</v>
      </c>
      <c r="J95" s="3">
        <v>58</v>
      </c>
      <c r="K95" s="3">
        <v>35</v>
      </c>
      <c r="L95" s="3">
        <v>49</v>
      </c>
      <c r="M95" s="3">
        <v>150</v>
      </c>
      <c r="N95" s="3">
        <v>183</v>
      </c>
      <c r="O95" s="3">
        <v>236</v>
      </c>
      <c r="P95" s="3">
        <v>215</v>
      </c>
      <c r="Q95" s="3">
        <f t="shared" si="1"/>
        <v>1959</v>
      </c>
    </row>
    <row r="96" spans="1:17" x14ac:dyDescent="0.25">
      <c r="A96" t="s">
        <v>53</v>
      </c>
      <c r="C96" t="s">
        <v>24</v>
      </c>
      <c r="D96">
        <v>2010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f t="shared" si="1"/>
        <v>0</v>
      </c>
    </row>
    <row r="97" spans="1:17" x14ac:dyDescent="0.25">
      <c r="A97" t="s">
        <v>54</v>
      </c>
      <c r="C97" t="s">
        <v>21</v>
      </c>
      <c r="D97">
        <v>2010</v>
      </c>
      <c r="E97" s="3">
        <v>9850</v>
      </c>
      <c r="F97" s="3">
        <v>15515</v>
      </c>
      <c r="G97" s="3">
        <v>13499</v>
      </c>
      <c r="H97" s="3">
        <v>12842</v>
      </c>
      <c r="I97" s="3">
        <v>8801</v>
      </c>
      <c r="J97" s="3">
        <v>9739</v>
      </c>
      <c r="K97" s="3">
        <v>10636</v>
      </c>
      <c r="L97" s="3">
        <v>8842</v>
      </c>
      <c r="M97" s="3">
        <v>13957</v>
      </c>
      <c r="N97" s="3">
        <v>15929</v>
      </c>
      <c r="O97" s="3">
        <v>14192</v>
      </c>
      <c r="P97" s="3">
        <v>10640</v>
      </c>
      <c r="Q97" s="3">
        <f t="shared" si="1"/>
        <v>144442</v>
      </c>
    </row>
    <row r="98" spans="1:17" x14ac:dyDescent="0.25">
      <c r="A98" t="s">
        <v>54</v>
      </c>
      <c r="C98" t="s">
        <v>22</v>
      </c>
      <c r="D98">
        <v>2010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f t="shared" si="1"/>
        <v>0</v>
      </c>
    </row>
    <row r="99" spans="1:17" x14ac:dyDescent="0.25">
      <c r="A99" t="s">
        <v>54</v>
      </c>
      <c r="C99" t="s">
        <v>23</v>
      </c>
      <c r="D99">
        <v>2010</v>
      </c>
      <c r="E99" s="3">
        <v>4611</v>
      </c>
      <c r="F99" s="3">
        <v>6154</v>
      </c>
      <c r="G99" s="3">
        <v>6007</v>
      </c>
      <c r="H99" s="3">
        <v>5918</v>
      </c>
      <c r="I99" s="3">
        <v>3815</v>
      </c>
      <c r="J99" s="3">
        <v>4733</v>
      </c>
      <c r="K99" s="3">
        <v>4029</v>
      </c>
      <c r="L99" s="3">
        <v>2500</v>
      </c>
      <c r="M99" s="3">
        <v>3218</v>
      </c>
      <c r="N99" s="3">
        <v>3581</v>
      </c>
      <c r="O99" s="3">
        <v>3128</v>
      </c>
      <c r="P99" s="3">
        <v>2682</v>
      </c>
      <c r="Q99" s="3">
        <f t="shared" si="1"/>
        <v>50376</v>
      </c>
    </row>
    <row r="100" spans="1:17" x14ac:dyDescent="0.25">
      <c r="A100" t="s">
        <v>54</v>
      </c>
      <c r="C100" t="s">
        <v>24</v>
      </c>
      <c r="D100">
        <v>2010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f t="shared" si="1"/>
        <v>0</v>
      </c>
    </row>
    <row r="101" spans="1:17" x14ac:dyDescent="0.25">
      <c r="A101" t="s">
        <v>55</v>
      </c>
      <c r="C101" t="s">
        <v>21</v>
      </c>
      <c r="D101">
        <v>2010</v>
      </c>
      <c r="E101" s="3">
        <v>0</v>
      </c>
      <c r="F101" s="3">
        <v>0</v>
      </c>
      <c r="G101" s="3">
        <v>0</v>
      </c>
      <c r="H101" s="3">
        <v>4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f t="shared" si="1"/>
        <v>4</v>
      </c>
    </row>
    <row r="102" spans="1:17" x14ac:dyDescent="0.25">
      <c r="A102" t="s">
        <v>55</v>
      </c>
      <c r="C102" t="s">
        <v>22</v>
      </c>
      <c r="D102">
        <v>2010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f t="shared" si="1"/>
        <v>0</v>
      </c>
    </row>
    <row r="103" spans="1:17" x14ac:dyDescent="0.25">
      <c r="A103" t="s">
        <v>55</v>
      </c>
      <c r="C103" t="s">
        <v>23</v>
      </c>
      <c r="D103">
        <v>2010</v>
      </c>
      <c r="E103" s="3">
        <v>0</v>
      </c>
      <c r="F103" s="3">
        <v>0</v>
      </c>
      <c r="G103" s="3">
        <v>0</v>
      </c>
      <c r="H103" s="3">
        <v>2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f t="shared" si="1"/>
        <v>2</v>
      </c>
    </row>
    <row r="104" spans="1:17" x14ac:dyDescent="0.25">
      <c r="A104" t="s">
        <v>55</v>
      </c>
      <c r="C104" t="s">
        <v>24</v>
      </c>
      <c r="D104">
        <v>2010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f t="shared" si="1"/>
        <v>0</v>
      </c>
    </row>
    <row r="105" spans="1:17" x14ac:dyDescent="0.25">
      <c r="A105" t="s">
        <v>56</v>
      </c>
      <c r="C105" t="s">
        <v>21</v>
      </c>
      <c r="D105">
        <v>2010</v>
      </c>
      <c r="E105" s="3">
        <v>132</v>
      </c>
      <c r="F105" s="3">
        <v>81</v>
      </c>
      <c r="G105" s="3">
        <v>41</v>
      </c>
      <c r="H105" s="3">
        <v>19</v>
      </c>
      <c r="I105" s="3">
        <v>42</v>
      </c>
      <c r="J105" s="3">
        <v>111</v>
      </c>
      <c r="K105" s="3">
        <v>38</v>
      </c>
      <c r="L105" s="3">
        <v>29</v>
      </c>
      <c r="M105" s="3">
        <v>62</v>
      </c>
      <c r="N105" s="3">
        <v>84</v>
      </c>
      <c r="O105" s="3">
        <v>60</v>
      </c>
      <c r="P105" s="3">
        <v>53</v>
      </c>
      <c r="Q105" s="3">
        <f t="shared" si="1"/>
        <v>752</v>
      </c>
    </row>
    <row r="106" spans="1:17" x14ac:dyDescent="0.25">
      <c r="A106" t="s">
        <v>56</v>
      </c>
      <c r="C106" t="s">
        <v>22</v>
      </c>
      <c r="D106">
        <v>2010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f t="shared" si="1"/>
        <v>0</v>
      </c>
    </row>
    <row r="107" spans="1:17" x14ac:dyDescent="0.25">
      <c r="A107" t="s">
        <v>56</v>
      </c>
      <c r="C107" t="s">
        <v>23</v>
      </c>
      <c r="D107">
        <v>2010</v>
      </c>
      <c r="E107" s="3">
        <v>67</v>
      </c>
      <c r="F107" s="3">
        <v>85</v>
      </c>
      <c r="G107" s="3">
        <v>66</v>
      </c>
      <c r="H107" s="3">
        <v>46</v>
      </c>
      <c r="I107" s="3">
        <v>41</v>
      </c>
      <c r="J107" s="3">
        <v>50</v>
      </c>
      <c r="K107" s="3">
        <v>33</v>
      </c>
      <c r="L107" s="3">
        <v>45</v>
      </c>
      <c r="M107" s="3">
        <v>135</v>
      </c>
      <c r="N107" s="3">
        <v>147</v>
      </c>
      <c r="O107" s="3">
        <v>149</v>
      </c>
      <c r="P107" s="3">
        <v>100</v>
      </c>
      <c r="Q107" s="3">
        <f t="shared" si="1"/>
        <v>964</v>
      </c>
    </row>
    <row r="108" spans="1:17" x14ac:dyDescent="0.25">
      <c r="A108" t="s">
        <v>56</v>
      </c>
      <c r="C108" t="s">
        <v>24</v>
      </c>
      <c r="D108">
        <v>2010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f t="shared" si="1"/>
        <v>0</v>
      </c>
    </row>
  </sheetData>
  <autoFilter ref="A4:Q4" xr:uid="{96E22E01-533D-4863-A24D-C37508ED0D34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2021-05-13T00:50:38Z</dcterms:created>
  <dcterms:modified xsi:type="dcterms:W3CDTF">2021-05-13T12:09:03Z</dcterms:modified>
</cp:coreProperties>
</file>